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vforskningsinstituttet.sharepoint.com/sites/NALO2024Planleggingmm/Delte dokumenter/Data/Trawling/"/>
    </mc:Choice>
  </mc:AlternateContent>
  <xr:revisionPtr revIDLastSave="37" documentId="11_C3BA40EFAE1A760261CCC4FC533515AB04802FCD" xr6:coauthVersionLast="47" xr6:coauthVersionMax="47" xr10:uidLastSave="{825E2AE2-2EE1-4591-A8F9-1B951C4888FC}"/>
  <bookViews>
    <workbookView xWindow="-96" yWindow="-96" windowWidth="23232" windowHeight="13872" activeTab="5" xr2:uid="{00000000-000D-0000-FFFF-FFFF00000000}"/>
  </bookViews>
  <sheets>
    <sheet name="Data" sheetId="1" r:id="rId1"/>
    <sheet name="Hal logg" sheetId="2" r:id="rId2"/>
    <sheet name="Rognkjeks" sheetId="3" r:id="rId3"/>
    <sheet name="CTD" sheetId="4" r:id="rId4"/>
    <sheet name="Skelltap-skår" sheetId="5" r:id="rId5"/>
    <sheet name="Posisjon" sheetId="6" r:id="rId6"/>
    <sheet name="Lists - DO NOT MODIFY" sheetId="7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2" l="1" a="1"/>
  <c r="G18" i="2" s="1"/>
  <c r="F2" i="2" a="1"/>
  <c r="F77" i="2" s="1"/>
  <c r="B2" i="1" a="1"/>
  <c r="B125" i="1" s="1"/>
  <c r="F46" i="2" l="1"/>
  <c r="F49" i="2"/>
  <c r="F102" i="2"/>
  <c r="F34" i="2"/>
  <c r="F41" i="2"/>
  <c r="F43" i="2"/>
  <c r="F47" i="2"/>
  <c r="F50" i="2"/>
  <c r="F51" i="2"/>
  <c r="F52" i="2"/>
  <c r="F101" i="2"/>
  <c r="F106" i="2"/>
  <c r="F114" i="2"/>
  <c r="F153" i="2"/>
  <c r="F42" i="2"/>
  <c r="F44" i="2"/>
  <c r="F45" i="2"/>
  <c r="F98" i="2"/>
  <c r="F103" i="2"/>
  <c r="F104" i="2"/>
  <c r="F105" i="2"/>
  <c r="F113" i="2"/>
  <c r="F115" i="2"/>
  <c r="F117" i="2"/>
  <c r="F118" i="2"/>
  <c r="F161" i="2"/>
  <c r="B56" i="1"/>
  <c r="B54" i="1"/>
  <c r="B187" i="1"/>
  <c r="G130" i="2"/>
  <c r="B188" i="1"/>
  <c r="G132" i="2"/>
  <c r="B57" i="1"/>
  <c r="B58" i="1"/>
  <c r="B79" i="1"/>
  <c r="B106" i="1"/>
  <c r="G10" i="2"/>
  <c r="B110" i="1"/>
  <c r="G17" i="2"/>
  <c r="G156" i="2"/>
  <c r="G128" i="2"/>
  <c r="G100" i="2"/>
  <c r="G72" i="2"/>
  <c r="G44" i="2"/>
  <c r="G16" i="2"/>
  <c r="G97" i="2"/>
  <c r="G13" i="2"/>
  <c r="G151" i="2"/>
  <c r="G123" i="2"/>
  <c r="G95" i="2"/>
  <c r="G67" i="2"/>
  <c r="G39" i="2"/>
  <c r="G11" i="2"/>
  <c r="G150" i="2"/>
  <c r="G122" i="2"/>
  <c r="G94" i="2"/>
  <c r="G66" i="2"/>
  <c r="G155" i="2"/>
  <c r="G127" i="2"/>
  <c r="G99" i="2"/>
  <c r="G71" i="2"/>
  <c r="G43" i="2"/>
  <c r="G15" i="2"/>
  <c r="G154" i="2"/>
  <c r="G126" i="2"/>
  <c r="G98" i="2"/>
  <c r="G70" i="2"/>
  <c r="G42" i="2"/>
  <c r="G14" i="2"/>
  <c r="G153" i="2"/>
  <c r="G125" i="2"/>
  <c r="G69" i="2"/>
  <c r="G41" i="2"/>
  <c r="G152" i="2"/>
  <c r="G124" i="2"/>
  <c r="G96" i="2"/>
  <c r="G68" i="2"/>
  <c r="G40" i="2"/>
  <c r="G12" i="2"/>
  <c r="G140" i="2"/>
  <c r="G112" i="2"/>
  <c r="G84" i="2"/>
  <c r="G56" i="2"/>
  <c r="G28" i="2"/>
  <c r="G161" i="2"/>
  <c r="G118" i="2"/>
  <c r="G81" i="2"/>
  <c r="G45" i="2"/>
  <c r="G4" i="2"/>
  <c r="G160" i="2"/>
  <c r="G117" i="2"/>
  <c r="G80" i="2"/>
  <c r="G38" i="2"/>
  <c r="G3" i="2"/>
  <c r="G158" i="2"/>
  <c r="G115" i="2"/>
  <c r="G78" i="2"/>
  <c r="G36" i="2"/>
  <c r="G2" i="2"/>
  <c r="G157" i="2"/>
  <c r="G114" i="2"/>
  <c r="G77" i="2"/>
  <c r="G35" i="2"/>
  <c r="G149" i="2"/>
  <c r="G113" i="2"/>
  <c r="G76" i="2"/>
  <c r="G34" i="2"/>
  <c r="G148" i="2"/>
  <c r="G111" i="2"/>
  <c r="G75" i="2"/>
  <c r="G33" i="2"/>
  <c r="G142" i="2"/>
  <c r="G105" i="2"/>
  <c r="G62" i="2"/>
  <c r="G26" i="2"/>
  <c r="G146" i="2"/>
  <c r="G101" i="2"/>
  <c r="G50" i="2"/>
  <c r="G145" i="2"/>
  <c r="G93" i="2"/>
  <c r="G49" i="2"/>
  <c r="G143" i="2"/>
  <c r="G91" i="2"/>
  <c r="G47" i="2"/>
  <c r="G141" i="2"/>
  <c r="G90" i="2"/>
  <c r="G46" i="2"/>
  <c r="G139" i="2"/>
  <c r="G89" i="2"/>
  <c r="G37" i="2"/>
  <c r="G144" i="2"/>
  <c r="G92" i="2"/>
  <c r="G48" i="2"/>
  <c r="G120" i="2"/>
  <c r="G55" i="2"/>
  <c r="G119" i="2"/>
  <c r="G54" i="2"/>
  <c r="G116" i="2"/>
  <c r="G53" i="2"/>
  <c r="G108" i="2"/>
  <c r="G32" i="2"/>
  <c r="G106" i="2"/>
  <c r="G30" i="2"/>
  <c r="G29" i="2"/>
  <c r="G103" i="2"/>
  <c r="G87" i="2"/>
  <c r="G23" i="2"/>
  <c r="G82" i="2"/>
  <c r="G27" i="2"/>
  <c r="G110" i="2"/>
  <c r="G52" i="2"/>
  <c r="G107" i="2"/>
  <c r="G104" i="2"/>
  <c r="G102" i="2"/>
  <c r="G25" i="2"/>
  <c r="G109" i="2"/>
  <c r="G51" i="2"/>
  <c r="G31" i="2"/>
  <c r="G83" i="2"/>
  <c r="G88" i="2"/>
  <c r="G24" i="2"/>
  <c r="G164" i="2"/>
  <c r="G163" i="2"/>
  <c r="G86" i="2"/>
  <c r="G22" i="2"/>
  <c r="G162" i="2"/>
  <c r="G85" i="2"/>
  <c r="G21" i="2"/>
  <c r="G159" i="2"/>
  <c r="G20" i="2"/>
  <c r="G138" i="2"/>
  <c r="B178" i="1"/>
  <c r="B150" i="1"/>
  <c r="B122" i="1"/>
  <c r="B94" i="1"/>
  <c r="B66" i="1"/>
  <c r="B38" i="1"/>
  <c r="B10" i="1"/>
  <c r="B177" i="1"/>
  <c r="B148" i="1"/>
  <c r="B147" i="1"/>
  <c r="B119" i="1"/>
  <c r="B91" i="1"/>
  <c r="B63" i="1"/>
  <c r="B35" i="1"/>
  <c r="B7" i="1"/>
  <c r="B90" i="1"/>
  <c r="B173" i="1"/>
  <c r="B89" i="1"/>
  <c r="B61" i="1"/>
  <c r="B33" i="1"/>
  <c r="B5" i="1"/>
  <c r="B149" i="1"/>
  <c r="B121" i="1"/>
  <c r="B93" i="1"/>
  <c r="B65" i="1"/>
  <c r="B37" i="1"/>
  <c r="B9" i="1"/>
  <c r="B176" i="1"/>
  <c r="B120" i="1"/>
  <c r="B92" i="1"/>
  <c r="B64" i="1"/>
  <c r="B36" i="1"/>
  <c r="B8" i="1"/>
  <c r="B175" i="1"/>
  <c r="B34" i="1"/>
  <c r="B145" i="1"/>
  <c r="B174" i="1"/>
  <c r="B146" i="1"/>
  <c r="B118" i="1"/>
  <c r="B62" i="1"/>
  <c r="B6" i="1"/>
  <c r="B117" i="1"/>
  <c r="B186" i="1"/>
  <c r="B152" i="1"/>
  <c r="B112" i="1"/>
  <c r="B78" i="1"/>
  <c r="B44" i="1"/>
  <c r="B4" i="1"/>
  <c r="B151" i="1"/>
  <c r="B111" i="1"/>
  <c r="B77" i="1"/>
  <c r="B43" i="1"/>
  <c r="B3" i="1"/>
  <c r="B185" i="1"/>
  <c r="B183" i="1"/>
  <c r="B143" i="1"/>
  <c r="B109" i="1"/>
  <c r="B75" i="1"/>
  <c r="B41" i="1"/>
  <c r="B2" i="1"/>
  <c r="B182" i="1"/>
  <c r="B142" i="1"/>
  <c r="B108" i="1"/>
  <c r="B74" i="1"/>
  <c r="B40" i="1"/>
  <c r="B181" i="1"/>
  <c r="B141" i="1"/>
  <c r="B107" i="1"/>
  <c r="B73" i="1"/>
  <c r="B39" i="1"/>
  <c r="B180" i="1"/>
  <c r="B168" i="1"/>
  <c r="B134" i="1"/>
  <c r="B100" i="1"/>
  <c r="B60" i="1"/>
  <c r="B26" i="1"/>
  <c r="B164" i="1"/>
  <c r="B124" i="1"/>
  <c r="B76" i="1"/>
  <c r="B27" i="1"/>
  <c r="B163" i="1"/>
  <c r="B123" i="1"/>
  <c r="B72" i="1"/>
  <c r="B25" i="1"/>
  <c r="B116" i="1"/>
  <c r="B71" i="1"/>
  <c r="B24" i="1"/>
  <c r="B115" i="1"/>
  <c r="B70" i="1"/>
  <c r="B23" i="1"/>
  <c r="B160" i="1"/>
  <c r="B69" i="1"/>
  <c r="B22" i="1"/>
  <c r="B159" i="1"/>
  <c r="B113" i="1"/>
  <c r="B68" i="1"/>
  <c r="B162" i="1"/>
  <c r="B161" i="1"/>
  <c r="B114" i="1"/>
  <c r="B21" i="1"/>
  <c r="B167" i="1"/>
  <c r="B104" i="1"/>
  <c r="B51" i="1"/>
  <c r="B166" i="1"/>
  <c r="B103" i="1"/>
  <c r="B50" i="1"/>
  <c r="B165" i="1"/>
  <c r="B102" i="1"/>
  <c r="B49" i="1"/>
  <c r="B101" i="1"/>
  <c r="B157" i="1"/>
  <c r="B47" i="1"/>
  <c r="B156" i="1"/>
  <c r="B46" i="1"/>
  <c r="B97" i="1"/>
  <c r="B154" i="1"/>
  <c r="B153" i="1"/>
  <c r="B31" i="1"/>
  <c r="B138" i="1"/>
  <c r="B48" i="1"/>
  <c r="B98" i="1"/>
  <c r="B42" i="1"/>
  <c r="B144" i="1"/>
  <c r="B96" i="1"/>
  <c r="B158" i="1"/>
  <c r="B155" i="1"/>
  <c r="B32" i="1"/>
  <c r="B88" i="1"/>
  <c r="B140" i="1"/>
  <c r="B28" i="1"/>
  <c r="B99" i="1"/>
  <c r="B45" i="1"/>
  <c r="B95" i="1"/>
  <c r="B30" i="1"/>
  <c r="B87" i="1"/>
  <c r="B85" i="1"/>
  <c r="B135" i="1"/>
  <c r="B139" i="1"/>
  <c r="B86" i="1"/>
  <c r="B29" i="1"/>
  <c r="B137" i="1"/>
  <c r="B84" i="1"/>
  <c r="B20" i="1"/>
  <c r="B194" i="1"/>
  <c r="B136" i="1"/>
  <c r="B83" i="1"/>
  <c r="B19" i="1"/>
  <c r="B193" i="1"/>
  <c r="B82" i="1"/>
  <c r="B18" i="1"/>
  <c r="B133" i="1"/>
  <c r="G64" i="2"/>
  <c r="B55" i="1"/>
  <c r="B190" i="1"/>
  <c r="B59" i="1"/>
  <c r="B81" i="1"/>
  <c r="G58" i="2"/>
  <c r="G131" i="2"/>
  <c r="B189" i="1"/>
  <c r="G133" i="2"/>
  <c r="B191" i="1"/>
  <c r="G134" i="2"/>
  <c r="B192" i="1"/>
  <c r="G135" i="2"/>
  <c r="G136" i="2"/>
  <c r="G137" i="2"/>
  <c r="B80" i="1"/>
  <c r="G8" i="2"/>
  <c r="B105" i="1"/>
  <c r="G19" i="2"/>
  <c r="B128" i="1"/>
  <c r="G60" i="2"/>
  <c r="B15" i="1"/>
  <c r="B67" i="1"/>
  <c r="G5" i="2"/>
  <c r="G6" i="2"/>
  <c r="G7" i="2"/>
  <c r="G147" i="2"/>
  <c r="G9" i="2"/>
  <c r="B126" i="1"/>
  <c r="B127" i="1"/>
  <c r="G57" i="2"/>
  <c r="B129" i="1"/>
  <c r="G59" i="2"/>
  <c r="B130" i="1"/>
  <c r="B11" i="1"/>
  <c r="B131" i="1"/>
  <c r="G61" i="2"/>
  <c r="B12" i="1"/>
  <c r="B132" i="1"/>
  <c r="G63" i="2"/>
  <c r="B13" i="1"/>
  <c r="B14" i="1"/>
  <c r="B169" i="1"/>
  <c r="G65" i="2"/>
  <c r="B170" i="1"/>
  <c r="G73" i="2"/>
  <c r="B16" i="1"/>
  <c r="B171" i="1"/>
  <c r="G74" i="2"/>
  <c r="B17" i="1"/>
  <c r="B172" i="1"/>
  <c r="G79" i="2"/>
  <c r="B52" i="1"/>
  <c r="B179" i="1"/>
  <c r="G121" i="2"/>
  <c r="B53" i="1"/>
  <c r="B184" i="1"/>
  <c r="G129" i="2"/>
  <c r="F125" i="2"/>
  <c r="F72" i="2"/>
  <c r="F126" i="2"/>
  <c r="F2" i="2"/>
  <c r="F73" i="2"/>
  <c r="F127" i="2"/>
  <c r="F3" i="2"/>
  <c r="F75" i="2"/>
  <c r="F135" i="2"/>
  <c r="F53" i="2"/>
  <c r="F27" i="2"/>
  <c r="F29" i="2"/>
  <c r="F142" i="2"/>
  <c r="F4" i="2"/>
  <c r="F76" i="2"/>
  <c r="F140" i="2"/>
  <c r="F28" i="2"/>
  <c r="F84" i="2"/>
  <c r="F152" i="2"/>
  <c r="F124" i="2"/>
  <c r="F96" i="2"/>
  <c r="F68" i="2"/>
  <c r="F40" i="2"/>
  <c r="F12" i="2"/>
  <c r="F93" i="2"/>
  <c r="F9" i="2"/>
  <c r="F147" i="2"/>
  <c r="F91" i="2"/>
  <c r="F63" i="2"/>
  <c r="F35" i="2"/>
  <c r="F7" i="2"/>
  <c r="F151" i="2"/>
  <c r="F123" i="2"/>
  <c r="F95" i="2"/>
  <c r="F67" i="2"/>
  <c r="F39" i="2"/>
  <c r="F11" i="2"/>
  <c r="F150" i="2"/>
  <c r="F122" i="2"/>
  <c r="F94" i="2"/>
  <c r="F66" i="2"/>
  <c r="F38" i="2"/>
  <c r="F10" i="2"/>
  <c r="F149" i="2"/>
  <c r="F121" i="2"/>
  <c r="F65" i="2"/>
  <c r="F37" i="2"/>
  <c r="F119" i="2"/>
  <c r="F148" i="2"/>
  <c r="F120" i="2"/>
  <c r="F92" i="2"/>
  <c r="F64" i="2"/>
  <c r="F36" i="2"/>
  <c r="F8" i="2"/>
  <c r="F134" i="2"/>
  <c r="F100" i="2"/>
  <c r="F60" i="2"/>
  <c r="F26" i="2"/>
  <c r="F133" i="2"/>
  <c r="F99" i="2"/>
  <c r="F59" i="2"/>
  <c r="F25" i="2"/>
  <c r="F131" i="2"/>
  <c r="F97" i="2"/>
  <c r="F57" i="2"/>
  <c r="F23" i="2"/>
  <c r="F164" i="2"/>
  <c r="F130" i="2"/>
  <c r="F90" i="2"/>
  <c r="F56" i="2"/>
  <c r="F22" i="2"/>
  <c r="F163" i="2"/>
  <c r="F129" i="2"/>
  <c r="F89" i="2"/>
  <c r="F55" i="2"/>
  <c r="F21" i="2"/>
  <c r="F162" i="2"/>
  <c r="F128" i="2"/>
  <c r="F88" i="2"/>
  <c r="F54" i="2"/>
  <c r="F20" i="2"/>
  <c r="F156" i="2"/>
  <c r="F116" i="2"/>
  <c r="F82" i="2"/>
  <c r="F48" i="2"/>
  <c r="F14" i="2"/>
  <c r="F160" i="2"/>
  <c r="F112" i="2"/>
  <c r="F71" i="2"/>
  <c r="F18" i="2"/>
  <c r="F159" i="2"/>
  <c r="F111" i="2"/>
  <c r="F70" i="2"/>
  <c r="F17" i="2"/>
  <c r="F157" i="2"/>
  <c r="F109" i="2"/>
  <c r="F62" i="2"/>
  <c r="F15" i="2"/>
  <c r="F155" i="2"/>
  <c r="F108" i="2"/>
  <c r="F61" i="2"/>
  <c r="F13" i="2"/>
  <c r="F154" i="2"/>
  <c r="F107" i="2"/>
  <c r="F58" i="2"/>
  <c r="F6" i="2"/>
  <c r="F158" i="2"/>
  <c r="F110" i="2"/>
  <c r="F69" i="2"/>
  <c r="F16" i="2"/>
  <c r="F136" i="2"/>
  <c r="F30" i="2"/>
  <c r="F32" i="2"/>
  <c r="F74" i="2"/>
  <c r="F132" i="2"/>
  <c r="F5" i="2"/>
  <c r="F137" i="2"/>
  <c r="F19" i="2"/>
  <c r="F78" i="2"/>
  <c r="F138" i="2"/>
  <c r="F24" i="2"/>
  <c r="F79" i="2"/>
  <c r="F139" i="2"/>
  <c r="F80" i="2"/>
  <c r="F81" i="2"/>
  <c r="F141" i="2"/>
  <c r="F83" i="2"/>
  <c r="F143" i="2"/>
  <c r="F31" i="2"/>
  <c r="F85" i="2"/>
  <c r="F144" i="2"/>
  <c r="F86" i="2"/>
  <c r="F145" i="2"/>
  <c r="F33" i="2"/>
  <c r="F87" i="2"/>
  <c r="F146" i="2"/>
</calcChain>
</file>

<file path=xl/sharedStrings.xml><?xml version="1.0" encoding="utf-8"?>
<sst xmlns="http://schemas.openxmlformats.org/spreadsheetml/2006/main" count="2253" uniqueCount="858">
  <si>
    <t>HAL</t>
  </si>
  <si>
    <t>UTC</t>
  </si>
  <si>
    <t>LAT</t>
  </si>
  <si>
    <t>LON</t>
  </si>
  <si>
    <t>ID</t>
  </si>
  <si>
    <t>DATO</t>
  </si>
  <si>
    <t>FJORDSYSTEM</t>
  </si>
  <si>
    <t>ART</t>
  </si>
  <si>
    <t>TRÅLSEKK</t>
  </si>
  <si>
    <t>AKVARIUM</t>
  </si>
  <si>
    <t>MERKET</t>
  </si>
  <si>
    <t>MERKE_TYPE</t>
  </si>
  <si>
    <t>MERKE_NR</t>
  </si>
  <si>
    <t>VEKT</t>
  </si>
  <si>
    <t>G-LENGDE</t>
  </si>
  <si>
    <t>T-LENGDE</t>
  </si>
  <si>
    <t>SKJELLPRØVE</t>
  </si>
  <si>
    <t>GENETIKK</t>
  </si>
  <si>
    <t>LUSEPRØVE</t>
  </si>
  <si>
    <t>BLODPRØVE</t>
  </si>
  <si>
    <t>SKJELLTAP</t>
  </si>
  <si>
    <t>COP</t>
  </si>
  <si>
    <t>CH1</t>
  </si>
  <si>
    <t>CH2</t>
  </si>
  <si>
    <t>PREAD</t>
  </si>
  <si>
    <t>ADM</t>
  </si>
  <si>
    <t>ADF</t>
  </si>
  <si>
    <t>CALIGUS</t>
  </si>
  <si>
    <t>TELLER</t>
  </si>
  <si>
    <t>MERKNADER</t>
  </si>
  <si>
    <t>HA-001</t>
  </si>
  <si>
    <t>Hardangerfjord</t>
  </si>
  <si>
    <t>Laks</t>
  </si>
  <si>
    <t>Grethe Thorsheim</t>
  </si>
  <si>
    <t>HA-002</t>
  </si>
  <si>
    <t>Ørret</t>
  </si>
  <si>
    <t>HA-003</t>
  </si>
  <si>
    <t>HA-004</t>
  </si>
  <si>
    <t>HA-005</t>
  </si>
  <si>
    <t>HA-006</t>
  </si>
  <si>
    <t>HA-007</t>
  </si>
  <si>
    <t>HA-008</t>
  </si>
  <si>
    <t>HA-009</t>
  </si>
  <si>
    <t>HA-010</t>
  </si>
  <si>
    <t>HA-011</t>
  </si>
  <si>
    <t>HA-012</t>
  </si>
  <si>
    <t>HA-013</t>
  </si>
  <si>
    <t>HA-014</t>
  </si>
  <si>
    <t>HA-015</t>
  </si>
  <si>
    <t>HA-016</t>
  </si>
  <si>
    <t>HA-017</t>
  </si>
  <si>
    <t>HA-018</t>
  </si>
  <si>
    <t>HA-019</t>
  </si>
  <si>
    <t>HA-020</t>
  </si>
  <si>
    <t>HA-021</t>
  </si>
  <si>
    <t>HA-022</t>
  </si>
  <si>
    <t>HA-023</t>
  </si>
  <si>
    <t>HA-024</t>
  </si>
  <si>
    <t>HA-025</t>
  </si>
  <si>
    <t>HA-026</t>
  </si>
  <si>
    <t>HA-027</t>
  </si>
  <si>
    <t>HA-028</t>
  </si>
  <si>
    <t>HA-029</t>
  </si>
  <si>
    <t>HA-030</t>
  </si>
  <si>
    <t>HA-031</t>
  </si>
  <si>
    <t>HA-032</t>
  </si>
  <si>
    <t>HA-033</t>
  </si>
  <si>
    <t>HA-034</t>
  </si>
  <si>
    <t>HA-035</t>
  </si>
  <si>
    <t>HA-036</t>
  </si>
  <si>
    <t>HA-037</t>
  </si>
  <si>
    <t>HA-038</t>
  </si>
  <si>
    <t>HA-039</t>
  </si>
  <si>
    <t>HA-040</t>
  </si>
  <si>
    <t>HA-041</t>
  </si>
  <si>
    <t>HA-042</t>
  </si>
  <si>
    <t>HA-043</t>
  </si>
  <si>
    <t>HA-044</t>
  </si>
  <si>
    <t>HA-045</t>
  </si>
  <si>
    <t>HA-046</t>
  </si>
  <si>
    <t>HA-047</t>
  </si>
  <si>
    <t>HA-048</t>
  </si>
  <si>
    <t>HA-049</t>
  </si>
  <si>
    <t>HA-050</t>
  </si>
  <si>
    <t>HA-051</t>
  </si>
  <si>
    <t>HA-052</t>
  </si>
  <si>
    <t>HA-053</t>
  </si>
  <si>
    <t>HA-054</t>
  </si>
  <si>
    <t>HA-055</t>
  </si>
  <si>
    <t>HA-056</t>
  </si>
  <si>
    <t>HA-057</t>
  </si>
  <si>
    <t>HA-058</t>
  </si>
  <si>
    <t>HA-059</t>
  </si>
  <si>
    <t>HA-060</t>
  </si>
  <si>
    <t>HA-061</t>
  </si>
  <si>
    <t>HA-062</t>
  </si>
  <si>
    <t>HA-063</t>
  </si>
  <si>
    <t>HA-064</t>
  </si>
  <si>
    <t>HA-065</t>
  </si>
  <si>
    <t>HA-066</t>
  </si>
  <si>
    <t>HA-067</t>
  </si>
  <si>
    <t>HA-068</t>
  </si>
  <si>
    <t>HA-069</t>
  </si>
  <si>
    <t>HA-070</t>
  </si>
  <si>
    <t>HA-071</t>
  </si>
  <si>
    <t>HA-072</t>
  </si>
  <si>
    <t>HA-073</t>
  </si>
  <si>
    <t>HA-074</t>
  </si>
  <si>
    <t>HA-075</t>
  </si>
  <si>
    <t>HA-076</t>
  </si>
  <si>
    <t>HA-077</t>
  </si>
  <si>
    <t>HA-078</t>
  </si>
  <si>
    <t>HA-079</t>
  </si>
  <si>
    <t>HA-080</t>
  </si>
  <si>
    <t>HA-081</t>
  </si>
  <si>
    <t>HA-082</t>
  </si>
  <si>
    <t>HA-083</t>
  </si>
  <si>
    <t>HA-084</t>
  </si>
  <si>
    <t>HA-085</t>
  </si>
  <si>
    <t>HA-086</t>
  </si>
  <si>
    <t>HA-087</t>
  </si>
  <si>
    <t>HA-088</t>
  </si>
  <si>
    <t>HA-089</t>
  </si>
  <si>
    <t>HA-090</t>
  </si>
  <si>
    <t>HA-091</t>
  </si>
  <si>
    <t>HA-092</t>
  </si>
  <si>
    <t>HA-093</t>
  </si>
  <si>
    <t>HA-094</t>
  </si>
  <si>
    <t>HA-095</t>
  </si>
  <si>
    <t>PIT</t>
  </si>
  <si>
    <t>HA-096</t>
  </si>
  <si>
    <t>HA-097</t>
  </si>
  <si>
    <t>HA-098</t>
  </si>
  <si>
    <t>HA-099</t>
  </si>
  <si>
    <t>HA-100</t>
  </si>
  <si>
    <t>HA-101</t>
  </si>
  <si>
    <t>HA-102</t>
  </si>
  <si>
    <t>HA-103</t>
  </si>
  <si>
    <t>HA-104</t>
  </si>
  <si>
    <t>HA-105</t>
  </si>
  <si>
    <t>HA-106</t>
  </si>
  <si>
    <t>HA-107</t>
  </si>
  <si>
    <t>HA-108</t>
  </si>
  <si>
    <t>HA-109</t>
  </si>
  <si>
    <t>HA-110</t>
  </si>
  <si>
    <t>HA-111</t>
  </si>
  <si>
    <t>HA-112</t>
  </si>
  <si>
    <t>HA-113</t>
  </si>
  <si>
    <t>HA-114</t>
  </si>
  <si>
    <t>HA-115</t>
  </si>
  <si>
    <t>HA-116</t>
  </si>
  <si>
    <t>HA-117</t>
  </si>
  <si>
    <t>HA-118</t>
  </si>
  <si>
    <t>HA-119</t>
  </si>
  <si>
    <t>HA-120</t>
  </si>
  <si>
    <t>HA-121</t>
  </si>
  <si>
    <t>HA-122</t>
  </si>
  <si>
    <t>Oppdretslaks</t>
  </si>
  <si>
    <t>HA-123</t>
  </si>
  <si>
    <t>HA-124</t>
  </si>
  <si>
    <t>HA-125</t>
  </si>
  <si>
    <t>HA-126</t>
  </si>
  <si>
    <t>HA-127</t>
  </si>
  <si>
    <t>HA-128</t>
  </si>
  <si>
    <t>HA-129</t>
  </si>
  <si>
    <t>HA-130</t>
  </si>
  <si>
    <t>HA-131</t>
  </si>
  <si>
    <t>HA-132</t>
  </si>
  <si>
    <t>HA-133</t>
  </si>
  <si>
    <t>HA-134</t>
  </si>
  <si>
    <t>HA-135</t>
  </si>
  <si>
    <t>HA-136</t>
  </si>
  <si>
    <t>HA-137</t>
  </si>
  <si>
    <t>HA-138</t>
  </si>
  <si>
    <t>HA-139</t>
  </si>
  <si>
    <t>HA-140</t>
  </si>
  <si>
    <t>HA-141</t>
  </si>
  <si>
    <t>HA-142</t>
  </si>
  <si>
    <t>HA-143</t>
  </si>
  <si>
    <t>HA-144</t>
  </si>
  <si>
    <t>HA-145</t>
  </si>
  <si>
    <t>HA-146</t>
  </si>
  <si>
    <t>HA-147</t>
  </si>
  <si>
    <t>HA-148</t>
  </si>
  <si>
    <t>HA-149</t>
  </si>
  <si>
    <t>HA-150</t>
  </si>
  <si>
    <t>HA-151</t>
  </si>
  <si>
    <t>HA-152</t>
  </si>
  <si>
    <t>HA-153</t>
  </si>
  <si>
    <t>HA-154</t>
  </si>
  <si>
    <t>HA-155</t>
  </si>
  <si>
    <t>HA-156</t>
  </si>
  <si>
    <t>HA-157</t>
  </si>
  <si>
    <t>HA-158</t>
  </si>
  <si>
    <t>HA-159</t>
  </si>
  <si>
    <t>HA-160</t>
  </si>
  <si>
    <t>HA-161</t>
  </si>
  <si>
    <t>HA-162</t>
  </si>
  <si>
    <t>HA-163</t>
  </si>
  <si>
    <t>HA-164</t>
  </si>
  <si>
    <t>HA-165</t>
  </si>
  <si>
    <t>HA-166</t>
  </si>
  <si>
    <t>HA-167</t>
  </si>
  <si>
    <t>HA-168</t>
  </si>
  <si>
    <t>HA-169</t>
  </si>
  <si>
    <t>HA-170</t>
  </si>
  <si>
    <t>HA-171</t>
  </si>
  <si>
    <t>HA-172</t>
  </si>
  <si>
    <t>HA-173</t>
  </si>
  <si>
    <t>HA-174</t>
  </si>
  <si>
    <t>HA-175</t>
  </si>
  <si>
    <t>HA-176</t>
  </si>
  <si>
    <t>HA-177</t>
  </si>
  <si>
    <t>HA-178</t>
  </si>
  <si>
    <t>HA-179</t>
  </si>
  <si>
    <t>HA-180</t>
  </si>
  <si>
    <t>HA-181</t>
  </si>
  <si>
    <t>HA-182</t>
  </si>
  <si>
    <t>HA-183</t>
  </si>
  <si>
    <t>HA-184</t>
  </si>
  <si>
    <t>Villaks lang og tynn ingen pit tok 5 skjell på halen</t>
  </si>
  <si>
    <t>HA-185</t>
  </si>
  <si>
    <t>HA-186</t>
  </si>
  <si>
    <t>HA-187</t>
  </si>
  <si>
    <t>HA-188</t>
  </si>
  <si>
    <t>HA-189</t>
  </si>
  <si>
    <t>HA-190</t>
  </si>
  <si>
    <t>HA-191</t>
  </si>
  <si>
    <t>HA-192</t>
  </si>
  <si>
    <t>HA-193</t>
  </si>
  <si>
    <t>TID_START</t>
  </si>
  <si>
    <t>TID_STOPP</t>
  </si>
  <si>
    <t>UTC_START</t>
  </si>
  <si>
    <t>UTC_STOP</t>
  </si>
  <si>
    <t>LAT_START</t>
  </si>
  <si>
    <t>LON_START</t>
  </si>
  <si>
    <t>LAT_STOP</t>
  </si>
  <si>
    <t>LON_STOP</t>
  </si>
  <si>
    <t>FARTØY</t>
  </si>
  <si>
    <t>MMSI</t>
  </si>
  <si>
    <t>Akvariet: 30 Brisling, 2 Horngjel Trålsekk: 10 Brisling</t>
  </si>
  <si>
    <t>Test hal Langenuen</t>
  </si>
  <si>
    <t>Fangst</t>
  </si>
  <si>
    <t>Akvariet: 5 pir. Trålsekken: 1 Rognkjeks</t>
  </si>
  <si>
    <t>Akvariet: 2 pir, 1 laksesmolt Trålsekken: 1 Rognkjek</t>
  </si>
  <si>
    <t>Akvariet: 0 Trålsekken: 1 Ørret</t>
  </si>
  <si>
    <t>Akvariet: 3 Horngjel, 30 Pir, 1 Brisling Trålsekken: 2 Horngjel, 20 Pir</t>
  </si>
  <si>
    <t>Akvariet: 5 Pir  Trålsekken: 5 Horngjel, 2 Rognkjeks</t>
  </si>
  <si>
    <t>Akvariet: 5 Pir Trålsekken: 3 Horngjel, 1 Rognkjeks, 12 Pir</t>
  </si>
  <si>
    <t>Akvariet: 6 Pir, 4 Laksesmolt Trålsekken: 2 Horngjel, 1 Rognkjeks, 30Pir</t>
  </si>
  <si>
    <t>Akvariet:1 Brisling, 1 Horngjel Trålsekken: 1 Rognkjeks, 2 Horngjel</t>
  </si>
  <si>
    <t>Akvariet: 7 Brisling Trålsekk: 1 Rognkjeks, 1 Brisling</t>
  </si>
  <si>
    <t>Akvariet: 9 Brisling, 1 Pir Trålsekk: 9 Brisling , 1 Pir</t>
  </si>
  <si>
    <t>Akvariet: 1 Pir Trålsekken : 1 Brisling</t>
  </si>
  <si>
    <t>Akvariet: 0 Bifangst Trålsekken: 1 Horngjel, 2 Pir</t>
  </si>
  <si>
    <t>Akvariet: 1 Brisling Trålsekken Rognkjeks</t>
  </si>
  <si>
    <t xml:space="preserve">Akvariet: 1 Horngjel Trålsekken: 1 Hoengjel, 1 Rognkjeks </t>
  </si>
  <si>
    <t>Akvariet: 2 Horngjel, 1 Brisling Trålsekken: 1 Brisling 1 Pir</t>
  </si>
  <si>
    <t>Akvariet: 20 Pir Trålsekken: 20 Pir, 1 Horngjel, 1 Laks</t>
  </si>
  <si>
    <t>Akvariet:15 Pir Trålsekken: 15 Pir, 3 Horngjel</t>
  </si>
  <si>
    <t>Akvariet: 80 Pir Trålsekken 80 Pir</t>
  </si>
  <si>
    <t>Akvariet: 30 Pir Trålsekken 35 Pir, 1 Rognkjeks</t>
  </si>
  <si>
    <t>Akvariet: 7 Pir Trålsekken 1 Pir, 1 Rognkjeks, 1 Horngjel</t>
  </si>
  <si>
    <t>Akvariet: 35 Pir Trålsekken 45 Pir</t>
  </si>
  <si>
    <t>Akvariet: 1 Horngjel Trålsekken 3 Horngjel, 3 Rognkjeks</t>
  </si>
  <si>
    <t>Akvariet: 0 Trålsekken 3 Rognkjeks, 1 Horngjel</t>
  </si>
  <si>
    <t>Akvariet: 0 Trålsekken 1 Rognkjeks, 1 Horngjel, 1 Laks</t>
  </si>
  <si>
    <t>Akvariet: 1 Horngjel Trålsekken 3 Rognkjeks, 2 Horngje</t>
  </si>
  <si>
    <t>Akvariet: 0 Trålsekken 1 Rognkjeks, 3 Horngjel</t>
  </si>
  <si>
    <t>Akvariet: 0 Trålsekken 0</t>
  </si>
  <si>
    <t>Akvariet: 0 Trålsekken 2 Rognkjeks</t>
  </si>
  <si>
    <t>Akvariet: 0 Trålsekken 1 Rognkjeks</t>
  </si>
  <si>
    <t>Akvariet: 1 PirTrålsekken: 1 Horngjel</t>
  </si>
  <si>
    <t>Akvariet: 4 Laks, Trålsekken: 3 Horngjel, 2 Rognkjeks, 4 Laks</t>
  </si>
  <si>
    <t>Tobis larver til Kjell Nederaas</t>
  </si>
  <si>
    <t>Akvariet: 0 Trålsekken 1 Rognkjeks, 1 Hoengjel</t>
  </si>
  <si>
    <t>Akvariet: 1 Laks Trålsekken: 1 Rognkjeks, 2 Horngjel</t>
  </si>
  <si>
    <t>Akvariet: 0 Trålsekken 3 Rognkjeks</t>
  </si>
  <si>
    <t>Akvariet: 1 Laks Trålsekken 1 Rognkjeks, 2 Pir</t>
  </si>
  <si>
    <t>Akvariet: 4 Laks Trålsekken 2 Rognkjek</t>
  </si>
  <si>
    <t>Akvariet: 1 Laks Trålsekken 2 Horngjel</t>
  </si>
  <si>
    <t>Akvariet: 0  Trålsekken: 2 Laks, 1 Horngjel, 1 Rognkjeks</t>
  </si>
  <si>
    <t>Akvariet: 1 Laks Trålsekken: 2 Rognkjeks</t>
  </si>
  <si>
    <t>Akvariet: 2 Laks  Trålsekken: Villaks Stor</t>
  </si>
  <si>
    <t>Sluppet ut med en gang ,lang og tynn ( Med film team) ikke skjellprøve eller Pit lest.</t>
  </si>
  <si>
    <t>Akvariet: 0  Trålsekken: 1 Horngjel, 2 Rognkjeks</t>
  </si>
  <si>
    <t>Akvariet:  1 Laks Trålsekken: 2 Horngjel</t>
  </si>
  <si>
    <t>Akvariet: 0  Trålsekken: 3 Horngjel, 1 Rognkjeks</t>
  </si>
  <si>
    <t>Akvariet: 0  Trålsekken: 2 Rognkjeks, 1 Horngjel</t>
  </si>
  <si>
    <t>Akvariet:  1 Laks Trålsekken: 3 Horngjel, 1 Rognkjeks</t>
  </si>
  <si>
    <t>Akvariet: 7 pir  Trålsekken: 1 Horngjel, 5 Pir</t>
  </si>
  <si>
    <t>Akvariet: 0 Trålsekken: 1 Pir, 2 Rognkjeks</t>
  </si>
  <si>
    <t>Akvariet:1 Pir  Trålsekken: 1 Rognkjekds</t>
  </si>
  <si>
    <t>Akvariet: 0 Trålsekken: 5 Rognkjeks, 1 Ørret</t>
  </si>
  <si>
    <t>Akvariet: 0 Trålsekken: 2 Rognkjeks, 1 Laks</t>
  </si>
  <si>
    <t>Akvariet: 1 Laks, 20 Pir Trålsekken: 3 Rognkjeks, 20 Pir</t>
  </si>
  <si>
    <t>Akvariet: 0 Trålsekken: 1Rognkjeks, 2 Pir</t>
  </si>
  <si>
    <t>Akvariet: 2 Laks Trålsekken: 1 Rognkjeks, 1 Horngjel</t>
  </si>
  <si>
    <t>Akvariet: 15 Pir Trålsekken: 3 Rognkjeks, 7 Pir</t>
  </si>
  <si>
    <t>Akvariet: 0 Trålsekken: 4 Horngjel</t>
  </si>
  <si>
    <t>Akvariet: 0 Trålsekken: 4 Horngjel, 1 Rognkjeks</t>
  </si>
  <si>
    <t xml:space="preserve">Akvariet: 1 Rognkjeks Trålsekken: 4 Horngjel, </t>
  </si>
  <si>
    <t>Akvariet: 1 Pir Trålsekken: 1 Rognkjeks</t>
  </si>
  <si>
    <t>Akvariet: 0 Trålsekken: 3 Rognkjeks</t>
  </si>
  <si>
    <t>Akvariet: 1 Pir Trålsekken: 1 Rognkjeks, 1 pir</t>
  </si>
  <si>
    <t>Akvariet: 8 Pir Trålsekken: 3Rognkjeks, 7 pir</t>
  </si>
  <si>
    <t>Akvariet: 70 Pir Trålsekken: 3 Rognkjeks, 50 pir</t>
  </si>
  <si>
    <t xml:space="preserve">Akvariet: 0 Trålsekken: 1 Rognkjeks </t>
  </si>
  <si>
    <t>Akvariet: 30 Pir Trålsekken: 2 Rognkjeks, 30 Makrell, 5 Pir</t>
  </si>
  <si>
    <t>Akvariet: 7 Laks Trålsekken: 1 stor ørret over 45 cm, 2 Horngjel</t>
  </si>
  <si>
    <t xml:space="preserve">Akvariet: 1 Horngjel Trålsekken: 2 Horngjell </t>
  </si>
  <si>
    <t>Akvariet: 80 Pir Trålsekken: 80 Pir</t>
  </si>
  <si>
    <t>Akvariet: 1 Pir Trålsekken: 1 Pir</t>
  </si>
  <si>
    <t>9 små tobis larver til Kjell Nederaas</t>
  </si>
  <si>
    <t>Akvariet: 2 Horngjel Trålsekken: 8 Horngjell, 1 Rognkjeks</t>
  </si>
  <si>
    <t>Akvariet: 0 Trålsekken: 3Rognkjeks,3 Horngjel</t>
  </si>
  <si>
    <t>Akvariet: 0 Trålsekken: 1 Rognkjeks, 1 Horngjel</t>
  </si>
  <si>
    <t>Akvariet: 0 Trålsekken: 1 Horngjel</t>
  </si>
  <si>
    <t>Akvariet: 1 Laks Trålsekken: 3 Horngjel, 1 Laks</t>
  </si>
  <si>
    <t>Akvariet: 1 Horngjel Trålsekken: 0</t>
  </si>
  <si>
    <t>Akvariet: 1 Pir Trålsekken: 7 Horngjel</t>
  </si>
  <si>
    <t>Akvariet: 2 Horngjel, 30 Pir Trålsekken: 2Horngjel,40 Pir, 1 Brisling</t>
  </si>
  <si>
    <t>Akvariet: 2 Pir Trålsekken: 3 Horngjel, 1 Rognkjeks</t>
  </si>
  <si>
    <t>Akvariet: 1 Pir, 3 Laks Trålsekken: 7 Horngjel, 3 Laks</t>
  </si>
  <si>
    <t>Akvariet: 1 Laks, 1 Rognkjeks Trålsekken: 3 Laks, 2 Rognkjeks</t>
  </si>
  <si>
    <t>Akvariet: 1 Horngjel Trålsekken: 11 Horngjel</t>
  </si>
  <si>
    <t>Akvariet: 0 Trålsekken: 4 Rognkjeks, 2 Horngjel</t>
  </si>
  <si>
    <t>Akvariet: 1 Pir Trålsekken: 2 Laks, 1 Horngjel</t>
  </si>
  <si>
    <t>3 tobis larver til Kjell Nederaas</t>
  </si>
  <si>
    <t>Akvariet: 1 Horngjel Trålsekken: 3 Rognkjeks, 1 Pir</t>
  </si>
  <si>
    <t>Akvariet: 50 Pir Trålsekken: 2 Rognkjeks, 30 Pir</t>
  </si>
  <si>
    <t>Akvariet: 1 Rognkjeks Trålsekken: 2 Rognkjeks, 1 Horngjel</t>
  </si>
  <si>
    <t>Akvariet: 1 Ansjos Trålsekken: 1 Horngjel</t>
  </si>
  <si>
    <t>Akvariet: 8 Pir Trålsekken: 3 Horngjel, 14 Pir</t>
  </si>
  <si>
    <t>Akvariet: 1 Laks Trålsekken: 1 Horngjel, 2 Rognkjeks</t>
  </si>
  <si>
    <t>Akvariet: 0 Trålsekken: 1 Rognkjeks</t>
  </si>
  <si>
    <t>Akvariet: 1 Ansjos, 15 Brisling Trålsekken: 2 Rognkjeks, 1 Ørret</t>
  </si>
  <si>
    <t>12 tobis larver til Kjell Nederaas</t>
  </si>
  <si>
    <t>Akvariet: 0 Trålsekken: 2 Rognkjeks, 1 Horngjel</t>
  </si>
  <si>
    <t>Akvariet: 0 Trålsekken: 6 Lyr</t>
  </si>
  <si>
    <t>Akvariet: 3 Laks Trålsekken:  2 Ørret, 1 Horngjel</t>
  </si>
  <si>
    <t>Akvariet: 1 horngjel Trålsekken: 1 Rognkjeks</t>
  </si>
  <si>
    <t>Akvariet: 0 Trålsekken: 4 Rognkjeks</t>
  </si>
  <si>
    <t>Akvariet: 0 Trålsekken: 4 Rognkjeks, 1 Horngjell</t>
  </si>
  <si>
    <t>Akvariet: 0 Trålsekken: 1 Horngjell</t>
  </si>
  <si>
    <t>Akvariet: 0 Trålsekken: 7 Makrell</t>
  </si>
  <si>
    <t>Akvariet: 20 Brisling, 1 Ørret Trålsekken: 20 Brisling, 1 Horngjel, 2 Rognkjeks</t>
  </si>
  <si>
    <t>Akvariet: 7 Brisling , 2 Ørret  Trålsekken: 2 Rognkjeks, 2 Laks, 1 Horngjel</t>
  </si>
  <si>
    <t>Akvariet: 8 Brisling, 4 Laks Trålsekken: 4 Rognkjeks, 1 Horngjel, 1 Laks</t>
  </si>
  <si>
    <t>Akvariet: 7 Brisling, 2 Laks Trålsekken: 100 Lyr, 1 Horngjel, 1 Laks , 1 Ørret</t>
  </si>
  <si>
    <t>Akvariet: 5 Laks, 10 Brisling  Trålsekken: 4 Horngjel, 1 Rognkjeks, 1 Laks, 1 Ørret</t>
  </si>
  <si>
    <t>Akvariet:1 Horngjel  Trålsekken:  3 Rognkjeks, 1 Ørret</t>
  </si>
  <si>
    <t>Akvariet: 1 Ørret, 20 Brisling  Trålsekken: 20 Brisling, 1 Laks, 1 Horngjel, 3 Rognkjeks</t>
  </si>
  <si>
    <t>Akvariet: 2 Brisling, 3 Laks Trålsekken: 3 Horngjel, 1 Rognkjeks, 5 Lyr, 3 Laks</t>
  </si>
  <si>
    <t>Akvariet: 7 Laks, 2 Ørret  Trålsekken: 4 Horngjel, 2 Rognkjeks</t>
  </si>
  <si>
    <t>Akvariet: 2 Pir Trålsekken: 3 Lyr, 2 Horngjel,1 Pir</t>
  </si>
  <si>
    <t xml:space="preserve">Akvariet: 1 Ørret, 1 Laks  Trålsekken: 1 Ørret, 4 Rognkjeks, 1 Horngjel  Trålsekken </t>
  </si>
  <si>
    <t>Akvariet: 1 Rognkjeks  Trålsekken: 1 Lyr, 1 Horngjel</t>
  </si>
  <si>
    <t>Akvariet: 4 Laks, 1 Rognkjeks Trålsekken: 0</t>
  </si>
  <si>
    <t>Akvariet: 0 Trålsekken: 7 Makrell, 5 Horngjel</t>
  </si>
  <si>
    <t>Akvariet: 2 Horngjel Trålsekken: 1 Makrell</t>
  </si>
  <si>
    <t>Akvariet: 1 Pir, 1 Ørret Trålsekken: 2 Rognkjeks</t>
  </si>
  <si>
    <t>Akvariet: 0 Trålsekken: 0</t>
  </si>
  <si>
    <t>Akvariet: 1 laks Trålsekken: 2 Laks, 1 Makrell, 2 Rognkjeks</t>
  </si>
  <si>
    <t>Akvariet: 3 ørret Trålsekken: 7 Makrell, 1 Laks , 1 Ørret, 1 Horngjel</t>
  </si>
  <si>
    <t>Akvariet: 0 Trålsekken: 2 Horngjel, 100 Lyr, 2 Sei</t>
  </si>
  <si>
    <t>Akvariet: 2 Laks,  Trålsekken: 5 Rognkjeks, 2 Lyr</t>
  </si>
  <si>
    <t>Akvariet: 1 Horngjel Trålsekken: 2 Rogkjeks, Ørret over 46 cm</t>
  </si>
  <si>
    <t>Akvariet: 1 Laks, 20 Brisling Trålsekken: 2. Rognkjeks, 1 Horngjel, 5 Brisling</t>
  </si>
  <si>
    <t>Akvariet: 0 Trålsekken: 1 Rognkjeks, 1 Horngjel, 2 Pir</t>
  </si>
  <si>
    <t>Akvariet: 1 Ørret Trålsekken: 1 Ansjos, 3 Horngjel</t>
  </si>
  <si>
    <t>Akvariet: 0 Trålsekken: 1 Lyr</t>
  </si>
  <si>
    <t>Akvariet: 2 Laks Trålsekken: 5 Makrell, 1 Ørret, 2 Rognkjeks</t>
  </si>
  <si>
    <t>Akvariet: 2 Sild Trålsekken: 2 Laks, 1 Ørret, 2 Horngjel</t>
  </si>
  <si>
    <t>Akvariet: 2 Laks  Trålsekken: 1Ørret, 1 Lyr, 1 Rognkjeks, 4 Horngjel</t>
  </si>
  <si>
    <t>Akvariet: 0 Trålsekken: 2 Rognkjeks</t>
  </si>
  <si>
    <t>Akvariet: 1 Laks Trålsekken: 2 Rognkjeks, 1 Makrell</t>
  </si>
  <si>
    <t>Akvariet: 30 Laks Trålsekken: 1 Rognkjeks, 1 Horngjel</t>
  </si>
  <si>
    <t>Akvariet: 0 Trålsekken: 2 Rognkjeks, 5 Horngjel</t>
  </si>
  <si>
    <t>30 stk Tobis til Kjell Nederaas</t>
  </si>
  <si>
    <t>Akvariet: 0 Trålsekken: 5 Horngjel</t>
  </si>
  <si>
    <t>Akvariet: 1 Ørret Trålsekken: 2 Rognkjeks, 1 Lyr, 2 Makrell, 4 Horngjel, 2 Sild</t>
  </si>
  <si>
    <t>Akvariet: 1 Laks, ca 20 Brisling  Trålsekken: 4 Horngjel, ca 20 Brisling</t>
  </si>
  <si>
    <t>Akvariet: ca 20 Brisling, 1 Laks Trålsekken: ca 20 Brisling, 1 Rognkjeks</t>
  </si>
  <si>
    <t>Akvariet: ca 30 Brisling Trålsekken: 4 Rognkjeks, ca 20 Brisling</t>
  </si>
  <si>
    <t>Akvariet: ca 30 Brisling Trålsekken: 1 Lyr, 2 Horngjel, ca 20 Brisling</t>
  </si>
  <si>
    <t>Akvariet: 1 Ørret, ca 20 Brisling, Trålsekken: ca 20 Brisling</t>
  </si>
  <si>
    <t>Akvariet: 1 Ørret, ca 20 BrislingTrålsekken: 1 Ørret, ca 20 Brisling, 1 Rognkjeks, 1 Horngjel</t>
  </si>
  <si>
    <t>Akvariet: 3 Laks , 2 Ørret Trålsekken: 4 Horngjel</t>
  </si>
  <si>
    <t>Område 4. Etter avtale med Ørjan Karlsen</t>
  </si>
  <si>
    <t>Akvariet: 0 Trålsekken: 1 Rognkjeks, 3 Horngjel</t>
  </si>
  <si>
    <t>Akvariet: 2 Laks, 10 Pir Trålsekken: 4 Rognkjeks, 7 pir, 2 Horngjel</t>
  </si>
  <si>
    <t>Akvariet: 5 Laks,1 Ørret Trålsekken: 22 Makrell, 1 Horngjel, 2 Laks</t>
  </si>
  <si>
    <t>Akvariet: 1 Laks Trålsekken: 15 Makrell, 2 Horngjel</t>
  </si>
  <si>
    <t>Akvariet: 0 Trålsekken: 2 Rognkjeks,2 Rognkjeks (Gjenfangst 1 Rognkjeke )</t>
  </si>
  <si>
    <t>Akvariet: 1 Laks, 1 Brisling Trålsekken: 2 Rognkjeks</t>
  </si>
  <si>
    <t>Akvariet: 1 Laks Trålsekken: 1 Rognkjeks, 3 Horngjel</t>
  </si>
  <si>
    <t>Akvariet: 1 Laks Trålsekken: 1 Ørret, 3 Rognkjeks, 1 Pighå, 1 Hrstemakrell, 4 Horgjel</t>
  </si>
  <si>
    <t>Akvariet: 4 Laks Trålsekken: 3 Horngjel, 6 Rognkjeks, 1 Ørret</t>
  </si>
  <si>
    <t>GJENFANGST</t>
  </si>
  <si>
    <t>SLIPPSTED_LAT</t>
  </si>
  <si>
    <t>SLIPPSTED_LON</t>
  </si>
  <si>
    <t>Genetikk</t>
  </si>
  <si>
    <t>Merknad</t>
  </si>
  <si>
    <t xml:space="preserve">Farge </t>
  </si>
  <si>
    <t>HA-26-001</t>
  </si>
  <si>
    <t>992_002002827331</t>
  </si>
  <si>
    <t>Svart/grå</t>
  </si>
  <si>
    <t>HA-26-002</t>
  </si>
  <si>
    <t>992_002002827490</t>
  </si>
  <si>
    <t>HA-26-003</t>
  </si>
  <si>
    <t>992_002002827377</t>
  </si>
  <si>
    <t>HA-26-004</t>
  </si>
  <si>
    <t>992_002002827007</t>
  </si>
  <si>
    <t>HA-26-005</t>
  </si>
  <si>
    <t>992_002002826625</t>
  </si>
  <si>
    <t>HA-26-006</t>
  </si>
  <si>
    <t>992_002002826886</t>
  </si>
  <si>
    <t>HA-26-007</t>
  </si>
  <si>
    <t>992_002002827409</t>
  </si>
  <si>
    <t>HA-26-008</t>
  </si>
  <si>
    <t>992_002002827254</t>
  </si>
  <si>
    <t>HA-26-009</t>
  </si>
  <si>
    <t>Gjenfangst fra hal 14 det ene øye var rødt</t>
  </si>
  <si>
    <t>HA-26-010</t>
  </si>
  <si>
    <t>992_002002826951</t>
  </si>
  <si>
    <t>HA-26-011</t>
  </si>
  <si>
    <t>992_002002827294</t>
  </si>
  <si>
    <t>Rød</t>
  </si>
  <si>
    <t>HA-26-012</t>
  </si>
  <si>
    <t>992_002002827118</t>
  </si>
  <si>
    <t>HA-26-013</t>
  </si>
  <si>
    <t>992_002002826725</t>
  </si>
  <si>
    <t>HA-26-014</t>
  </si>
  <si>
    <t>992_002002827546</t>
  </si>
  <si>
    <t>Blå/grå</t>
  </si>
  <si>
    <t>HA-26-015</t>
  </si>
  <si>
    <t>992_002002826956</t>
  </si>
  <si>
    <t>HA-26-016</t>
  </si>
  <si>
    <t>992_002002827467</t>
  </si>
  <si>
    <t>HA-26-017</t>
  </si>
  <si>
    <t>992_002002827124</t>
  </si>
  <si>
    <t>HA-26-018</t>
  </si>
  <si>
    <t>992_002002826734</t>
  </si>
  <si>
    <t>HA-26-019</t>
  </si>
  <si>
    <t>992_002002826883</t>
  </si>
  <si>
    <t>HA-26-020</t>
  </si>
  <si>
    <t>992_002002827504</t>
  </si>
  <si>
    <t>HA-26-021</t>
  </si>
  <si>
    <t>992_002002827488</t>
  </si>
  <si>
    <t>HA-26-022</t>
  </si>
  <si>
    <t>992_002002826661</t>
  </si>
  <si>
    <t>HA-26-023</t>
  </si>
  <si>
    <t>992_002002827295</t>
  </si>
  <si>
    <t>HA-26-024</t>
  </si>
  <si>
    <t>992_002002827425</t>
  </si>
  <si>
    <t>HA-26-025</t>
  </si>
  <si>
    <t>992_002002826889</t>
  </si>
  <si>
    <t>HA-26-026</t>
  </si>
  <si>
    <t>992_002002826996</t>
  </si>
  <si>
    <t>HA-26-027</t>
  </si>
  <si>
    <t>992_002002825839</t>
  </si>
  <si>
    <t>HA-26-028</t>
  </si>
  <si>
    <t>992_002002826924</t>
  </si>
  <si>
    <t>HA-26-029</t>
  </si>
  <si>
    <t>992_002002827243</t>
  </si>
  <si>
    <t>HA-26-030</t>
  </si>
  <si>
    <t>992_002002827379</t>
  </si>
  <si>
    <t>HA-26-031</t>
  </si>
  <si>
    <t>Ikke pit</t>
  </si>
  <si>
    <t>HA-26-032</t>
  </si>
  <si>
    <t>992_002002827557</t>
  </si>
  <si>
    <t>HA-26-033</t>
  </si>
  <si>
    <t>992_002002826919</t>
  </si>
  <si>
    <t>HA-26-034</t>
  </si>
  <si>
    <t>HA-26-035</t>
  </si>
  <si>
    <t>992_002002827071</t>
  </si>
  <si>
    <t>HA-26-036</t>
  </si>
  <si>
    <t>992_002002827495</t>
  </si>
  <si>
    <t>HA-26-037</t>
  </si>
  <si>
    <t>HA-26-038</t>
  </si>
  <si>
    <t>HA-26-039</t>
  </si>
  <si>
    <t>992_002002827131</t>
  </si>
  <si>
    <t>HA-26-040</t>
  </si>
  <si>
    <t>992_002002827459</t>
  </si>
  <si>
    <t>HA-26-041</t>
  </si>
  <si>
    <t>HA-26-042</t>
  </si>
  <si>
    <t>992_002002827411</t>
  </si>
  <si>
    <t>HA-26-043</t>
  </si>
  <si>
    <t>992_002002827027</t>
  </si>
  <si>
    <t>HA-26-044</t>
  </si>
  <si>
    <t>992_002002827363</t>
  </si>
  <si>
    <t>HA-26-045</t>
  </si>
  <si>
    <t>992_002002825764</t>
  </si>
  <si>
    <t>HA-26-046</t>
  </si>
  <si>
    <t>992_002002827356</t>
  </si>
  <si>
    <t>HA-26-047</t>
  </si>
  <si>
    <t>992_002002827148</t>
  </si>
  <si>
    <t>HA-26-048</t>
  </si>
  <si>
    <t>992_002002826776</t>
  </si>
  <si>
    <t>HA-26-049</t>
  </si>
  <si>
    <t>992_002002827235</t>
  </si>
  <si>
    <t>HA-26-050</t>
  </si>
  <si>
    <t>992_002002826706</t>
  </si>
  <si>
    <t>HA-26-051</t>
  </si>
  <si>
    <t>992_002002827505</t>
  </si>
  <si>
    <t>HA-26-052</t>
  </si>
  <si>
    <t>HA-26-053</t>
  </si>
  <si>
    <t>992_002002826640</t>
  </si>
  <si>
    <t>Gjenfanget fikk nytt pit (Har to Pit) 992_002002827505</t>
  </si>
  <si>
    <t>HA-26-054</t>
  </si>
  <si>
    <t>992_002002826900</t>
  </si>
  <si>
    <t>HA-26-055</t>
  </si>
  <si>
    <t>992_002002827508</t>
  </si>
  <si>
    <t>HA-26-056</t>
  </si>
  <si>
    <t>992_002002826292</t>
  </si>
  <si>
    <t>HA-26-057</t>
  </si>
  <si>
    <t>992_002002825657</t>
  </si>
  <si>
    <t>HA-26-058</t>
  </si>
  <si>
    <t>992_002002827167</t>
  </si>
  <si>
    <t>HA-26-059</t>
  </si>
  <si>
    <t>992_002002826769</t>
  </si>
  <si>
    <t>HA-26-060</t>
  </si>
  <si>
    <t>992_002002826942</t>
  </si>
  <si>
    <t>Pit låg igjen i pistolen</t>
  </si>
  <si>
    <t>HA-26-061</t>
  </si>
  <si>
    <t>992_002002826687</t>
  </si>
  <si>
    <t>HA-26-062</t>
  </si>
  <si>
    <t>992_002002827241</t>
  </si>
  <si>
    <t>HA-26-063</t>
  </si>
  <si>
    <t>Ikke Pit</t>
  </si>
  <si>
    <t>Grønn</t>
  </si>
  <si>
    <t>HA-26-064</t>
  </si>
  <si>
    <t>992_002002827485</t>
  </si>
  <si>
    <t>HA-26-065</t>
  </si>
  <si>
    <t>992_002002827577</t>
  </si>
  <si>
    <t>HA-26-066</t>
  </si>
  <si>
    <t>992_002002826890</t>
  </si>
  <si>
    <t>HA-26-067</t>
  </si>
  <si>
    <t>992_002002826731</t>
  </si>
  <si>
    <t>HA-26-068</t>
  </si>
  <si>
    <t>HA-26-069</t>
  </si>
  <si>
    <t>992_002002827056</t>
  </si>
  <si>
    <t>HA-26-070</t>
  </si>
  <si>
    <t>HA-26-071</t>
  </si>
  <si>
    <t>992_002002827003</t>
  </si>
  <si>
    <t>HA-26-072</t>
  </si>
  <si>
    <t>992_002002827487</t>
  </si>
  <si>
    <t>HA-26-073</t>
  </si>
  <si>
    <t>992_002002826935</t>
  </si>
  <si>
    <t>HA-26-074</t>
  </si>
  <si>
    <t>992_002002827455</t>
  </si>
  <si>
    <t>HA-26-075</t>
  </si>
  <si>
    <t>992_002002827289</t>
  </si>
  <si>
    <t>HA-26-076</t>
  </si>
  <si>
    <t>992_002002826872</t>
  </si>
  <si>
    <t>HA-26-077</t>
  </si>
  <si>
    <t>992_002002827213</t>
  </si>
  <si>
    <t>HA-26-078</t>
  </si>
  <si>
    <t>HA-26-079</t>
  </si>
  <si>
    <t>992_002002827388</t>
  </si>
  <si>
    <t>Gjenfanget hal 68 satt ut i posisjon 59,680027 5,553538</t>
  </si>
  <si>
    <t>HA-26-080</t>
  </si>
  <si>
    <t>992_002002827534</t>
  </si>
  <si>
    <t>HA-26-081</t>
  </si>
  <si>
    <t>992_002002826685</t>
  </si>
  <si>
    <t>HA-26-082</t>
  </si>
  <si>
    <t>992_002002826851</t>
  </si>
  <si>
    <t>HA-26-083</t>
  </si>
  <si>
    <t>992_002002827209</t>
  </si>
  <si>
    <t>Slitasje på hale finne, halve finnen var borte.</t>
  </si>
  <si>
    <t>HA-26-084</t>
  </si>
  <si>
    <t>Fikk pit, ukjent nr.</t>
  </si>
  <si>
    <t>HA-26-085</t>
  </si>
  <si>
    <t>HA-26-086</t>
  </si>
  <si>
    <t>992_002002826079</t>
  </si>
  <si>
    <t>HA-26-087</t>
  </si>
  <si>
    <t>992_002002827531</t>
  </si>
  <si>
    <t>HA-26-088</t>
  </si>
  <si>
    <t>992_002002825672</t>
  </si>
  <si>
    <t>HA-26-089</t>
  </si>
  <si>
    <t>HA-26-090</t>
  </si>
  <si>
    <t>992_002002827217</t>
  </si>
  <si>
    <t>HA-26-091</t>
  </si>
  <si>
    <t>992_002002826840</t>
  </si>
  <si>
    <t>HA-26-092</t>
  </si>
  <si>
    <t>992_002002826745</t>
  </si>
  <si>
    <t>HA-26-093</t>
  </si>
  <si>
    <t>992_002002826713</t>
  </si>
  <si>
    <t>HA-26-094</t>
  </si>
  <si>
    <t>992_002002827108</t>
  </si>
  <si>
    <t>Blå</t>
  </si>
  <si>
    <t>HA-26-095</t>
  </si>
  <si>
    <t>HA-26-096</t>
  </si>
  <si>
    <t>992_002002827303</t>
  </si>
  <si>
    <t>HA-26-097</t>
  </si>
  <si>
    <t>992_002002826936</t>
  </si>
  <si>
    <t>HA-26-098</t>
  </si>
  <si>
    <t>HA-26-099</t>
  </si>
  <si>
    <t>992_002002826343</t>
  </si>
  <si>
    <t>HA-26-100</t>
  </si>
  <si>
    <t>992_002002827160</t>
  </si>
  <si>
    <t>HA-26-101</t>
  </si>
  <si>
    <t>992_002002827281</t>
  </si>
  <si>
    <t>HA-26-102</t>
  </si>
  <si>
    <t>992_002002826632</t>
  </si>
  <si>
    <t>HA-26-103</t>
  </si>
  <si>
    <t>992_002002826845</t>
  </si>
  <si>
    <t>HA-26-104</t>
  </si>
  <si>
    <t>992_002002827532</t>
  </si>
  <si>
    <t>HA-26-105</t>
  </si>
  <si>
    <t>992_002002827251</t>
  </si>
  <si>
    <t>HA-26-106</t>
  </si>
  <si>
    <t>992_002002827220</t>
  </si>
  <si>
    <t>HA-26-107</t>
  </si>
  <si>
    <t>992_002002827236</t>
  </si>
  <si>
    <t>HA-26-108</t>
  </si>
  <si>
    <t>992_002002827302</t>
  </si>
  <si>
    <t>HA-26-109</t>
  </si>
  <si>
    <t>992_002002827578</t>
  </si>
  <si>
    <t>HA-26-110</t>
  </si>
  <si>
    <t>992_002002827489</t>
  </si>
  <si>
    <t>HA-26-111</t>
  </si>
  <si>
    <t>992_002002827542</t>
  </si>
  <si>
    <t>HA-26-112</t>
  </si>
  <si>
    <t>992_002002826778</t>
  </si>
  <si>
    <t>HA-26-113</t>
  </si>
  <si>
    <t>992_002002826642</t>
  </si>
  <si>
    <t>HA-26-114</t>
  </si>
  <si>
    <t>992_002002827464</t>
  </si>
  <si>
    <t>HA-26-115</t>
  </si>
  <si>
    <t>992_002002827253</t>
  </si>
  <si>
    <t>HA-26-116</t>
  </si>
  <si>
    <t>992_002002826993</t>
  </si>
  <si>
    <t>HA-26-117</t>
  </si>
  <si>
    <t>992_002002826696</t>
  </si>
  <si>
    <t>HA-26-118</t>
  </si>
  <si>
    <t>992_002002826811</t>
  </si>
  <si>
    <t>HA-26-119</t>
  </si>
  <si>
    <t>992_002002826720</t>
  </si>
  <si>
    <t>Gjenfangst hal 103 sluppet ut 59,716636 5,489984</t>
  </si>
  <si>
    <t>HA-26-120</t>
  </si>
  <si>
    <t>992_002002826999</t>
  </si>
  <si>
    <t>HA-26-121</t>
  </si>
  <si>
    <t>992_002002826860</t>
  </si>
  <si>
    <t>HA-26-122</t>
  </si>
  <si>
    <t>992_002002827333</t>
  </si>
  <si>
    <t>Rød/brun</t>
  </si>
  <si>
    <t>HA-26-123</t>
  </si>
  <si>
    <t>992_002002826870</t>
  </si>
  <si>
    <t>HA-26-124</t>
  </si>
  <si>
    <t>992_002002827450</t>
  </si>
  <si>
    <t>HA-26-125</t>
  </si>
  <si>
    <t>992_002002827566</t>
  </si>
  <si>
    <t>HA-26-126</t>
  </si>
  <si>
    <t>992_002002827438</t>
  </si>
  <si>
    <t>HA-26-127</t>
  </si>
  <si>
    <t>992_002002827475</t>
  </si>
  <si>
    <t>HA-26-128</t>
  </si>
  <si>
    <t>992_002002827349</t>
  </si>
  <si>
    <t>HA-26-129</t>
  </si>
  <si>
    <t>992_002002827207</t>
  </si>
  <si>
    <t>HA-26-130</t>
  </si>
  <si>
    <t>992_002002827326</t>
  </si>
  <si>
    <t>HA-26-131</t>
  </si>
  <si>
    <t>992_002002826955</t>
  </si>
  <si>
    <t>HA-26-132</t>
  </si>
  <si>
    <t>992_002002826878</t>
  </si>
  <si>
    <t>HA-26-133</t>
  </si>
  <si>
    <t>992_002002826797</t>
  </si>
  <si>
    <t>HA-26-134</t>
  </si>
  <si>
    <t>992_002002827043</t>
  </si>
  <si>
    <t>HA-26-135</t>
  </si>
  <si>
    <t>992_002002826717</t>
  </si>
  <si>
    <t>HA-26-136</t>
  </si>
  <si>
    <t>992_002002827584</t>
  </si>
  <si>
    <t>HA-26-137</t>
  </si>
  <si>
    <t>992_002002826662</t>
  </si>
  <si>
    <t>HA-26-138</t>
  </si>
  <si>
    <t>992_002002827258</t>
  </si>
  <si>
    <t>HA-26-139</t>
  </si>
  <si>
    <t>992_002002826615</t>
  </si>
  <si>
    <t>HA-26-140</t>
  </si>
  <si>
    <t>992_002002826710</t>
  </si>
  <si>
    <t>HA-26-141</t>
  </si>
  <si>
    <t>992_002002827471</t>
  </si>
  <si>
    <t>Gjenfangst hal 113 sluppet ut  59,865001  5,660625</t>
  </si>
  <si>
    <t>HA-26-142</t>
  </si>
  <si>
    <t>992_002002827285</t>
  </si>
  <si>
    <t>HA-26-143</t>
  </si>
  <si>
    <t>992_002002827410</t>
  </si>
  <si>
    <t>HA-26-144</t>
  </si>
  <si>
    <t>992_002002826954</t>
  </si>
  <si>
    <t>Gjenfangst hal 127 sluppet ut 59,813417 5,563287</t>
  </si>
  <si>
    <t>HA-26-145</t>
  </si>
  <si>
    <t>992_002002827528</t>
  </si>
  <si>
    <t>HA-26-146</t>
  </si>
  <si>
    <t>992_002002826948</t>
  </si>
  <si>
    <t>HA-26-147</t>
  </si>
  <si>
    <t>992_002002827130</t>
  </si>
  <si>
    <t>HA-26-148</t>
  </si>
  <si>
    <t>992_002002826692</t>
  </si>
  <si>
    <t>HA-26-149</t>
  </si>
  <si>
    <t>992_002002827206</t>
  </si>
  <si>
    <t>HA-26-150</t>
  </si>
  <si>
    <t>HA-26-151</t>
  </si>
  <si>
    <t>992_002002826818</t>
  </si>
  <si>
    <t>HA-26-152</t>
  </si>
  <si>
    <t>992_002002826838</t>
  </si>
  <si>
    <t>HA-26-153</t>
  </si>
  <si>
    <t>HA-26-154</t>
  </si>
  <si>
    <t>992_002002827177</t>
  </si>
  <si>
    <t>HA-26-155</t>
  </si>
  <si>
    <t>992_002002827211</t>
  </si>
  <si>
    <t>HA-26-156</t>
  </si>
  <si>
    <t>Glemte å skrive ned pit nr.</t>
  </si>
  <si>
    <t>HA-26-157</t>
  </si>
  <si>
    <t>992_002002827119</t>
  </si>
  <si>
    <t>HA-26-158</t>
  </si>
  <si>
    <t>992_002002827070</t>
  </si>
  <si>
    <t>HA-26-159</t>
  </si>
  <si>
    <t>992_002002826737</t>
  </si>
  <si>
    <t>HA-26-160</t>
  </si>
  <si>
    <t>992_002002827156</t>
  </si>
  <si>
    <t>HA-26-161</t>
  </si>
  <si>
    <t>992_002002827045</t>
  </si>
  <si>
    <t>HA-26-162</t>
  </si>
  <si>
    <t>992_002002826761</t>
  </si>
  <si>
    <t>HA-26-163</t>
  </si>
  <si>
    <t>992_002002827319</t>
  </si>
  <si>
    <t>HA-26-164</t>
  </si>
  <si>
    <t>992_002002826834</t>
  </si>
  <si>
    <t>HA-26-165</t>
  </si>
  <si>
    <t>992_002002826929</t>
  </si>
  <si>
    <t>HA-26-166</t>
  </si>
  <si>
    <t>992_002002827506</t>
  </si>
  <si>
    <t>HA-26-167</t>
  </si>
  <si>
    <t>992_002002827272</t>
  </si>
  <si>
    <t>HA-26-168</t>
  </si>
  <si>
    <t>992_002002827328</t>
  </si>
  <si>
    <t>HA-26-169</t>
  </si>
  <si>
    <t>992_002002827039</t>
  </si>
  <si>
    <t>HA-26-170</t>
  </si>
  <si>
    <t>992_002002827507</t>
  </si>
  <si>
    <t>HA-26-171</t>
  </si>
  <si>
    <t>992_002002827407</t>
  </si>
  <si>
    <t>HA-26-172</t>
  </si>
  <si>
    <t>992_002002826947</t>
  </si>
  <si>
    <t>HA-26-173</t>
  </si>
  <si>
    <t>992_002002826966</t>
  </si>
  <si>
    <t>HA-26-174</t>
  </si>
  <si>
    <t>992_002002826815</t>
  </si>
  <si>
    <t>Hann</t>
  </si>
  <si>
    <t xml:space="preserve">Brunn/blå </t>
  </si>
  <si>
    <t>HA-26-175</t>
  </si>
  <si>
    <t>992_002002827588</t>
  </si>
  <si>
    <t>HA-26-176</t>
  </si>
  <si>
    <t>HA-26-177</t>
  </si>
  <si>
    <t>992_002002827073</t>
  </si>
  <si>
    <t>HA-26-178</t>
  </si>
  <si>
    <t>992_002002827403</t>
  </si>
  <si>
    <t>HA-26-179</t>
  </si>
  <si>
    <t>992_002002827526</t>
  </si>
  <si>
    <t>HA-26-180</t>
  </si>
  <si>
    <t>992_002002827429</t>
  </si>
  <si>
    <t>HA-26-181</t>
  </si>
  <si>
    <t>992_002002826771</t>
  </si>
  <si>
    <t>HA-26-182</t>
  </si>
  <si>
    <t>992_002002827586</t>
  </si>
  <si>
    <t>HA-26-183</t>
  </si>
  <si>
    <t>992_002002826796</t>
  </si>
  <si>
    <t>HA-26-184</t>
  </si>
  <si>
    <t>992_002002827306</t>
  </si>
  <si>
    <t>HA-26-185</t>
  </si>
  <si>
    <t>HA-26-186</t>
  </si>
  <si>
    <t>Gjenfangst hal 141 sluppet ut  59,746218 5,536612</t>
  </si>
  <si>
    <t>HA-26-187</t>
  </si>
  <si>
    <t>992_002002826995</t>
  </si>
  <si>
    <t>HA-26-188</t>
  </si>
  <si>
    <t>992_002002827029</t>
  </si>
  <si>
    <t>HA-26-189</t>
  </si>
  <si>
    <t>992_002002826833</t>
  </si>
  <si>
    <t>Rød/Brun</t>
  </si>
  <si>
    <t>HA-26-190</t>
  </si>
  <si>
    <t>992_002002826873</t>
  </si>
  <si>
    <t>HA-26-191</t>
  </si>
  <si>
    <t>HA-26-192</t>
  </si>
  <si>
    <t>HA-26-193</t>
  </si>
  <si>
    <t>992_002002826679</t>
  </si>
  <si>
    <t>HA-26-194</t>
  </si>
  <si>
    <t>992_002002826657</t>
  </si>
  <si>
    <t>HA-26-195</t>
  </si>
  <si>
    <t>992_002002827147</t>
  </si>
  <si>
    <t>HA-26-196</t>
  </si>
  <si>
    <t>992_002002827096</t>
  </si>
  <si>
    <t>HA-26-197</t>
  </si>
  <si>
    <t>992_002002827082</t>
  </si>
  <si>
    <t>HA-26-198</t>
  </si>
  <si>
    <t>992_002002827397</t>
  </si>
  <si>
    <t>HA-26-199</t>
  </si>
  <si>
    <t>992_002002827092</t>
  </si>
  <si>
    <t>HA-26-200</t>
  </si>
  <si>
    <t>992_002002826829</t>
  </si>
  <si>
    <t>HA-26-201</t>
  </si>
  <si>
    <t>Brunn/Oransje</t>
  </si>
  <si>
    <t>HA-26-202</t>
  </si>
  <si>
    <t>HA-26-203</t>
  </si>
  <si>
    <t>HA-26-204</t>
  </si>
  <si>
    <t>992_002002826622</t>
  </si>
  <si>
    <t>HA-26-205</t>
  </si>
  <si>
    <t>992_002002827271</t>
  </si>
  <si>
    <t>HA-26-206</t>
  </si>
  <si>
    <t>Floyd 0016</t>
  </si>
  <si>
    <t>HA-26-207</t>
  </si>
  <si>
    <t>992_002002827229</t>
  </si>
  <si>
    <t>HA-26-208</t>
  </si>
  <si>
    <t>992_002002826610</t>
  </si>
  <si>
    <t>HA-26-209</t>
  </si>
  <si>
    <t>992_002002827076</t>
  </si>
  <si>
    <t>HA-26-210</t>
  </si>
  <si>
    <t>HA-26-211</t>
  </si>
  <si>
    <t>992_002002826645</t>
  </si>
  <si>
    <t>HA-26-212</t>
  </si>
  <si>
    <t>992_002002827284</t>
  </si>
  <si>
    <t>HA-26-213</t>
  </si>
  <si>
    <t>992_002002827059</t>
  </si>
  <si>
    <t>HA-26-214</t>
  </si>
  <si>
    <t>992_002002827015</t>
  </si>
  <si>
    <t>HA-26-215</t>
  </si>
  <si>
    <t>992_002002826758</t>
  </si>
  <si>
    <t>HA-26-216</t>
  </si>
  <si>
    <t>HA-26-217</t>
  </si>
  <si>
    <t>992_002002826652</t>
  </si>
  <si>
    <t>HA-26-218</t>
  </si>
  <si>
    <t>992_002002826747</t>
  </si>
  <si>
    <t>Gjenfanget hal 131 nr HA 172</t>
  </si>
  <si>
    <t>HA-26-219</t>
  </si>
  <si>
    <t>992_002002826926</t>
  </si>
  <si>
    <t>HA-26-220</t>
  </si>
  <si>
    <t>INSTRUMENT_ID</t>
  </si>
  <si>
    <t>LAT_DD</t>
  </si>
  <si>
    <t>LON_DD</t>
  </si>
  <si>
    <t>Fjordsystem</t>
  </si>
  <si>
    <t>Art</t>
  </si>
  <si>
    <t>Merke_type</t>
  </si>
  <si>
    <t>Boknafjord</t>
  </si>
  <si>
    <t>Fettfinne</t>
  </si>
  <si>
    <t>Sognefjord</t>
  </si>
  <si>
    <t>Røye</t>
  </si>
  <si>
    <t>Akustisk</t>
  </si>
  <si>
    <t>Romsdalsfjord</t>
  </si>
  <si>
    <t>Carling</t>
  </si>
  <si>
    <t>Trondheimsfjord</t>
  </si>
  <si>
    <t>Pukkellaks</t>
  </si>
  <si>
    <t>Sutur</t>
  </si>
  <si>
    <t>Andre</t>
  </si>
  <si>
    <t>BIFANGST</t>
  </si>
  <si>
    <t>939_000002238703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</si>
</sst>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dd\-mm\-yyyy"/>
    <numFmt numFmtId="165" formatCode="hh:mm;@"/>
    <numFmt numFmtId="166" formatCode="0.0000"/>
    <numFmt numFmtId="167" formatCode="0.00000"/>
    <numFmt numFmtId="168" formatCode="yyyy\-mm\-dd\ hh:mm:ss"/>
    <numFmt numFmtId="169" formatCode="_-* #,##0.0000_-;\-* #,##0.00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Aptos"/>
      <family val="2"/>
    </font>
    <font>
      <sz val="11"/>
      <color rgb="FF000000"/>
      <name val="Aptos Narrow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CE4D6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/>
  </cellStyleXfs>
  <cellXfs count="69">
    <xf numFmtId="0" fontId="0" fillId="0" borderId="0" xfId="0"/>
    <xf numFmtId="0" fontId="1" fillId="0" borderId="0" xfId="0" applyFont="1"/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166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2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167" fontId="0" fillId="0" borderId="0" xfId="0" applyNumberFormat="1" applyAlignment="1" applyProtection="1">
      <alignment horizontal="center"/>
      <protection locked="0"/>
    </xf>
    <xf numFmtId="20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167" fontId="2" fillId="0" borderId="0" xfId="0" applyNumberFormat="1" applyFont="1" applyAlignment="1" applyProtection="1">
      <alignment horizontal="center"/>
      <protection locked="0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5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6" borderId="0" xfId="0" applyFont="1" applyFill="1" applyAlignment="1">
      <alignment horizontal="center"/>
    </xf>
    <xf numFmtId="164" fontId="4" fillId="6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166" fontId="4" fillId="6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1" fontId="0" fillId="0" borderId="4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top"/>
      <protection locked="0"/>
    </xf>
    <xf numFmtId="1" fontId="4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1" fontId="4" fillId="4" borderId="3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49" fontId="4" fillId="5" borderId="3" xfId="0" applyNumberFormat="1" applyFont="1" applyFill="1" applyBorder="1" applyAlignment="1">
      <alignment horizontal="left" vertical="center"/>
    </xf>
    <xf numFmtId="49" fontId="0" fillId="0" borderId="0" xfId="0" applyNumberFormat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0" fillId="7" borderId="0" xfId="0" applyFill="1" applyAlignment="1">
      <alignment horizontal="center"/>
    </xf>
    <xf numFmtId="0" fontId="0" fillId="0" borderId="0" xfId="0" applyAlignment="1">
      <alignment horizontal="left"/>
    </xf>
    <xf numFmtId="0" fontId="4" fillId="8" borderId="0" xfId="0" applyFont="1" applyFill="1" applyAlignment="1">
      <alignment horizontal="center" vertical="center"/>
    </xf>
    <xf numFmtId="49" fontId="6" fillId="0" borderId="0" xfId="0" applyNumberFormat="1" applyFont="1" applyAlignment="1" applyProtection="1">
      <alignment horizontal="left"/>
      <protection locked="0"/>
    </xf>
    <xf numFmtId="0" fontId="2" fillId="0" borderId="0" xfId="0" applyFont="1"/>
    <xf numFmtId="0" fontId="7" fillId="9" borderId="1" xfId="0" applyFont="1" applyFill="1" applyBorder="1" applyAlignment="1">
      <alignment horizontal="center"/>
    </xf>
    <xf numFmtId="0" fontId="7" fillId="10" borderId="2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8" fontId="0" fillId="0" borderId="0" xfId="0" applyNumberFormat="1" applyAlignment="1">
      <alignment horizontal="center"/>
    </xf>
    <xf numFmtId="168" fontId="3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1" fillId="2" borderId="0" xfId="0" applyFont="1" applyFill="1"/>
    <xf numFmtId="169" fontId="1" fillId="2" borderId="0" xfId="1" applyNumberFormat="1" applyFont="1" applyFill="1"/>
    <xf numFmtId="169" fontId="0" fillId="0" borderId="0" xfId="1" applyNumberFormat="1" applyFont="1"/>
    <xf numFmtId="166" fontId="4" fillId="3" borderId="2" xfId="0" applyNumberFormat="1" applyFont="1" applyFill="1" applyBorder="1" applyAlignment="1">
      <alignment horizontal="center" vertical="center"/>
    </xf>
    <xf numFmtId="166" fontId="4" fillId="3" borderId="3" xfId="0" applyNumberFormat="1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/>
    </xf>
    <xf numFmtId="166" fontId="2" fillId="0" borderId="0" xfId="0" applyNumberFormat="1" applyFont="1" applyAlignment="1" applyProtection="1">
      <alignment horizontal="center"/>
      <protection locked="0"/>
    </xf>
    <xf numFmtId="166" fontId="3" fillId="0" borderId="0" xfId="0" applyNumberFormat="1" applyFont="1" applyAlignment="1" applyProtection="1">
      <alignment horizontal="center"/>
      <protection locked="0"/>
    </xf>
    <xf numFmtId="168" fontId="1" fillId="2" borderId="0" xfId="0" applyNumberFormat="1" applyFont="1" applyFill="1"/>
    <xf numFmtId="168" fontId="0" fillId="0" borderId="0" xfId="0" applyNumberFormat="1"/>
  </cellXfs>
  <cellStyles count="2">
    <cellStyle name="Comma" xfId="1" builtinId="3"/>
    <cellStyle name="Normal" xfId="0" builtinId="0"/>
  </cellStyles>
  <dxfs count="9">
    <dxf>
      <fill>
        <patternFill>
          <bgColor rgb="FFF8C4C4"/>
        </patternFill>
      </fill>
    </dxf>
    <dxf>
      <fill>
        <patternFill>
          <bgColor rgb="FFF7AFAF"/>
        </patternFill>
      </fill>
    </dxf>
    <dxf>
      <fill>
        <patternFill>
          <bgColor rgb="FFF8C4C4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618172</xdr:colOff>
      <xdr:row>1</xdr:row>
      <xdr:rowOff>182614</xdr:rowOff>
    </xdr:from>
    <xdr:to>
      <xdr:col>17</xdr:col>
      <xdr:colOff>579118</xdr:colOff>
      <xdr:row>28</xdr:row>
      <xdr:rowOff>107898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8172" y="365494"/>
          <a:ext cx="10971846" cy="4863044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26"/>
  <sheetViews>
    <sheetView zoomScaleNormal="100" workbookViewId="0">
      <pane xSplit="1" ySplit="1" topLeftCell="B101" activePane="bottomRight" state="frozen"/>
      <selection pane="topRight" activeCell="B1" sqref="B1"/>
      <selection pane="bottomLeft" activeCell="A2" sqref="A2"/>
      <selection pane="bottomRight" activeCell="M127" sqref="M127"/>
    </sheetView>
  </sheetViews>
  <sheetFormatPr defaultColWidth="10.83984375" defaultRowHeight="14.4" x14ac:dyDescent="0.55000000000000004"/>
  <cols>
    <col min="1" max="1" width="12.83984375" style="3" customWidth="1"/>
    <col min="2" max="2" width="16.578125" style="52" bestFit="1" customWidth="1"/>
    <col min="3" max="3" width="17.41796875" style="3" customWidth="1"/>
    <col min="4" max="4" width="10.41796875" style="3" customWidth="1"/>
    <col min="5" max="5" width="14.83984375" style="3" customWidth="1"/>
    <col min="6" max="6" width="12.41796875" style="6" customWidth="1"/>
    <col min="7" max="7" width="13.41796875" style="6" customWidth="1"/>
    <col min="8" max="8" width="12.41796875" style="3" customWidth="1"/>
    <col min="9" max="9" width="16.15625" style="3" customWidth="1"/>
    <col min="10" max="10" width="20" style="7" customWidth="1"/>
    <col min="11" max="11" width="11.41796875" style="3" customWidth="1"/>
    <col min="12" max="12" width="13" style="3" customWidth="1"/>
    <col min="13" max="14" width="14.15625" style="3" customWidth="1"/>
    <col min="15" max="15" width="12.15625" style="3" customWidth="1"/>
    <col min="16" max="17" width="14.15625" style="3" customWidth="1"/>
    <col min="18" max="18" width="12.41796875" style="3" customWidth="1"/>
    <col min="19" max="19" width="7.68359375" style="3" customWidth="1"/>
    <col min="20" max="20" width="7.26171875" style="3" customWidth="1"/>
    <col min="21" max="22" width="7.15625" style="3" customWidth="1"/>
    <col min="23" max="23" width="7.26171875" style="3" customWidth="1"/>
    <col min="24" max="24" width="7" style="3" customWidth="1"/>
    <col min="25" max="25" width="10.41796875" style="3" customWidth="1"/>
    <col min="26" max="26" width="17.83984375" style="3" customWidth="1"/>
    <col min="27" max="27" width="52" style="27" bestFit="1" customWidth="1"/>
    <col min="28" max="28" width="10.83984375" style="3" customWidth="1"/>
    <col min="29" max="16384" width="10.83984375" style="3"/>
  </cols>
  <sheetData>
    <row r="1" spans="1:27" s="25" customFormat="1" ht="15.6" customHeight="1" x14ac:dyDescent="0.6">
      <c r="A1" s="48" t="s">
        <v>4</v>
      </c>
      <c r="B1" s="51" t="s">
        <v>5</v>
      </c>
      <c r="C1" s="48" t="s">
        <v>6</v>
      </c>
      <c r="D1" s="48" t="s">
        <v>0</v>
      </c>
      <c r="E1" s="49" t="s">
        <v>7</v>
      </c>
      <c r="F1" s="50" t="s">
        <v>8</v>
      </c>
      <c r="G1" s="50" t="s">
        <v>9</v>
      </c>
      <c r="H1" s="50" t="s">
        <v>10</v>
      </c>
      <c r="I1" s="50" t="s">
        <v>11</v>
      </c>
      <c r="J1" s="50" t="s">
        <v>12</v>
      </c>
      <c r="K1" s="32" t="s">
        <v>13</v>
      </c>
      <c r="L1" s="31" t="s">
        <v>14</v>
      </c>
      <c r="M1" s="34" t="s">
        <v>15</v>
      </c>
      <c r="N1" s="31" t="s">
        <v>16</v>
      </c>
      <c r="O1" s="31" t="s">
        <v>17</v>
      </c>
      <c r="P1" s="31" t="s">
        <v>18</v>
      </c>
      <c r="Q1" s="31" t="s">
        <v>19</v>
      </c>
      <c r="R1" s="31" t="s">
        <v>20</v>
      </c>
      <c r="S1" s="35" t="s">
        <v>21</v>
      </c>
      <c r="T1" s="35" t="s">
        <v>22</v>
      </c>
      <c r="U1" s="35" t="s">
        <v>23</v>
      </c>
      <c r="V1" s="35" t="s">
        <v>24</v>
      </c>
      <c r="W1" s="35" t="s">
        <v>25</v>
      </c>
      <c r="X1" s="35" t="s">
        <v>26</v>
      </c>
      <c r="Y1" s="35" t="s">
        <v>27</v>
      </c>
      <c r="Z1" s="35" t="s">
        <v>28</v>
      </c>
      <c r="AA1" s="36" t="s">
        <v>29</v>
      </c>
    </row>
    <row r="2" spans="1:27" x14ac:dyDescent="0.55000000000000004">
      <c r="A2" s="3" t="s">
        <v>30</v>
      </c>
      <c r="B2" s="52">
        <f t="array" aca="1" ref="B2:B194" ca="1">_xlfn.XLOOKUP(OFFSET(D2,0,0,COUNTA(A:A)-1),OFFSET('Hal logg'!C2,0,0,COUNTA('Hal logg'!A:A)-1),OFFSET('Hal logg'!A2,0,0,COUNTA('Hal logg'!A:A)-1))</f>
        <v>46147</v>
      </c>
      <c r="C2" s="3" t="s">
        <v>31</v>
      </c>
      <c r="D2" s="3">
        <v>3</v>
      </c>
      <c r="E2" s="3" t="s">
        <v>32</v>
      </c>
      <c r="F2" s="6">
        <v>0</v>
      </c>
      <c r="G2" s="6">
        <v>1</v>
      </c>
      <c r="H2" s="3">
        <v>0</v>
      </c>
      <c r="K2" s="3">
        <v>31</v>
      </c>
      <c r="L2" s="6">
        <v>142</v>
      </c>
      <c r="M2" s="26">
        <v>152</v>
      </c>
      <c r="N2" s="6">
        <v>1</v>
      </c>
      <c r="O2" s="6">
        <v>1</v>
      </c>
      <c r="P2" s="6">
        <v>0</v>
      </c>
      <c r="Q2" s="6">
        <v>1</v>
      </c>
      <c r="R2" s="6">
        <v>1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 t="s">
        <v>33</v>
      </c>
    </row>
    <row r="3" spans="1:27" x14ac:dyDescent="0.55000000000000004">
      <c r="A3" s="3" t="s">
        <v>34</v>
      </c>
      <c r="B3" s="52">
        <f ca="1"/>
        <v>46147</v>
      </c>
      <c r="C3" s="3" t="s">
        <v>31</v>
      </c>
      <c r="D3" s="3">
        <v>4</v>
      </c>
      <c r="E3" s="3" t="s">
        <v>35</v>
      </c>
      <c r="F3" s="6">
        <v>1</v>
      </c>
      <c r="G3" s="6">
        <v>0</v>
      </c>
      <c r="H3" s="3">
        <v>0</v>
      </c>
      <c r="K3" s="3">
        <v>398</v>
      </c>
      <c r="L3" s="3">
        <v>328</v>
      </c>
      <c r="M3" s="3">
        <v>335</v>
      </c>
      <c r="N3" s="6">
        <v>1</v>
      </c>
      <c r="O3" s="6">
        <v>1</v>
      </c>
      <c r="P3" s="6">
        <v>0</v>
      </c>
      <c r="Q3" s="6">
        <v>1</v>
      </c>
      <c r="R3" s="3">
        <v>1</v>
      </c>
      <c r="S3" s="3">
        <v>0</v>
      </c>
      <c r="T3" s="3">
        <v>5</v>
      </c>
      <c r="U3" s="3">
        <v>24</v>
      </c>
      <c r="V3" s="3">
        <v>3</v>
      </c>
      <c r="W3" s="3">
        <v>2</v>
      </c>
      <c r="X3" s="3">
        <v>0</v>
      </c>
      <c r="Y3" s="3">
        <v>0</v>
      </c>
      <c r="Z3" s="3" t="s">
        <v>33</v>
      </c>
    </row>
    <row r="4" spans="1:27" x14ac:dyDescent="0.55000000000000004">
      <c r="A4" s="3" t="s">
        <v>36</v>
      </c>
      <c r="B4" s="52">
        <f ca="1"/>
        <v>46147</v>
      </c>
      <c r="C4" s="3" t="s">
        <v>31</v>
      </c>
      <c r="D4" s="3">
        <v>8</v>
      </c>
      <c r="E4" s="3" t="s">
        <v>32</v>
      </c>
      <c r="F4" s="6">
        <v>0</v>
      </c>
      <c r="G4" s="6">
        <v>1</v>
      </c>
      <c r="H4" s="3">
        <v>0</v>
      </c>
      <c r="K4" s="3">
        <v>21</v>
      </c>
      <c r="L4" s="3">
        <v>127</v>
      </c>
      <c r="M4" s="3">
        <v>138</v>
      </c>
      <c r="N4" s="6">
        <v>1</v>
      </c>
      <c r="O4" s="6">
        <v>1</v>
      </c>
      <c r="P4" s="6">
        <v>0</v>
      </c>
      <c r="Q4" s="6">
        <v>1</v>
      </c>
      <c r="R4" s="3">
        <v>0</v>
      </c>
      <c r="S4" s="3">
        <v>1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 t="s">
        <v>33</v>
      </c>
    </row>
    <row r="5" spans="1:27" x14ac:dyDescent="0.55000000000000004">
      <c r="A5" s="3" t="s">
        <v>37</v>
      </c>
      <c r="B5" s="52">
        <f ca="1"/>
        <v>46147</v>
      </c>
      <c r="C5" s="3" t="s">
        <v>31</v>
      </c>
      <c r="D5" s="3">
        <v>8</v>
      </c>
      <c r="E5" s="3" t="s">
        <v>32</v>
      </c>
      <c r="F5" s="6">
        <v>0</v>
      </c>
      <c r="G5" s="6">
        <v>1</v>
      </c>
      <c r="H5" s="3">
        <v>0</v>
      </c>
      <c r="K5" s="3">
        <v>20</v>
      </c>
      <c r="L5" s="3">
        <v>127</v>
      </c>
      <c r="M5" s="3">
        <v>137</v>
      </c>
      <c r="N5" s="6">
        <v>1</v>
      </c>
      <c r="O5" s="6">
        <v>1</v>
      </c>
      <c r="P5" s="6">
        <v>0</v>
      </c>
      <c r="Q5" s="6">
        <v>1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 t="s">
        <v>33</v>
      </c>
    </row>
    <row r="6" spans="1:27" x14ac:dyDescent="0.55000000000000004">
      <c r="A6" s="3" t="s">
        <v>38</v>
      </c>
      <c r="B6" s="52">
        <f ca="1"/>
        <v>46147</v>
      </c>
      <c r="C6" s="3" t="s">
        <v>31</v>
      </c>
      <c r="D6" s="3">
        <v>8</v>
      </c>
      <c r="E6" s="3" t="s">
        <v>32</v>
      </c>
      <c r="F6" s="6">
        <v>0</v>
      </c>
      <c r="G6" s="6">
        <v>1</v>
      </c>
      <c r="H6" s="3">
        <v>0</v>
      </c>
      <c r="K6" s="3">
        <v>17</v>
      </c>
      <c r="L6" s="3">
        <v>121</v>
      </c>
      <c r="M6" s="3">
        <v>131</v>
      </c>
      <c r="N6" s="6">
        <v>1</v>
      </c>
      <c r="O6" s="6">
        <v>1</v>
      </c>
      <c r="P6" s="6">
        <v>0</v>
      </c>
      <c r="Q6" s="6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 t="s">
        <v>33</v>
      </c>
    </row>
    <row r="7" spans="1:27" x14ac:dyDescent="0.55000000000000004">
      <c r="A7" s="3" t="s">
        <v>39</v>
      </c>
      <c r="B7" s="52">
        <f ca="1"/>
        <v>46147</v>
      </c>
      <c r="C7" s="3" t="s">
        <v>31</v>
      </c>
      <c r="D7" s="3">
        <v>8</v>
      </c>
      <c r="E7" s="3" t="s">
        <v>32</v>
      </c>
      <c r="F7" s="6">
        <v>0</v>
      </c>
      <c r="G7" s="6">
        <v>1</v>
      </c>
      <c r="H7" s="3">
        <v>0</v>
      </c>
      <c r="K7" s="3">
        <v>19</v>
      </c>
      <c r="L7" s="3">
        <v>119</v>
      </c>
      <c r="M7" s="3">
        <v>129</v>
      </c>
      <c r="N7" s="6">
        <v>1</v>
      </c>
      <c r="O7" s="6">
        <v>1</v>
      </c>
      <c r="P7" s="6">
        <v>0</v>
      </c>
      <c r="Q7" s="6">
        <v>1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 t="s">
        <v>33</v>
      </c>
    </row>
    <row r="8" spans="1:27" x14ac:dyDescent="0.55000000000000004">
      <c r="A8" s="3" t="s">
        <v>40</v>
      </c>
      <c r="B8" s="52">
        <f ca="1"/>
        <v>46149</v>
      </c>
      <c r="C8" s="3" t="s">
        <v>31</v>
      </c>
      <c r="D8" s="3">
        <v>17</v>
      </c>
      <c r="E8" s="3" t="s">
        <v>32</v>
      </c>
      <c r="F8" s="6">
        <v>1</v>
      </c>
      <c r="G8" s="6">
        <v>0</v>
      </c>
      <c r="H8" s="3">
        <v>0</v>
      </c>
      <c r="K8" s="3">
        <v>13</v>
      </c>
      <c r="L8" s="3">
        <v>110</v>
      </c>
      <c r="M8" s="3">
        <v>119</v>
      </c>
      <c r="N8" s="3">
        <v>1</v>
      </c>
      <c r="O8" s="3">
        <v>1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 t="s">
        <v>33</v>
      </c>
    </row>
    <row r="9" spans="1:27" x14ac:dyDescent="0.55000000000000004">
      <c r="A9" s="3" t="s">
        <v>41</v>
      </c>
      <c r="B9" s="52">
        <f ca="1"/>
        <v>46150</v>
      </c>
      <c r="C9" s="3" t="s">
        <v>31</v>
      </c>
      <c r="D9" s="3">
        <v>25</v>
      </c>
      <c r="E9" s="3" t="s">
        <v>32</v>
      </c>
      <c r="F9" s="6">
        <v>1</v>
      </c>
      <c r="G9" s="6">
        <v>0</v>
      </c>
      <c r="H9" s="3">
        <v>0</v>
      </c>
      <c r="K9" s="3">
        <v>24</v>
      </c>
      <c r="L9" s="3">
        <v>130</v>
      </c>
      <c r="M9" s="3">
        <v>140</v>
      </c>
      <c r="N9" s="3">
        <v>1</v>
      </c>
      <c r="O9" s="3">
        <v>1</v>
      </c>
      <c r="P9" s="3">
        <v>0</v>
      </c>
      <c r="Q9" s="3">
        <v>1</v>
      </c>
      <c r="R9" s="3">
        <v>1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 t="s">
        <v>33</v>
      </c>
    </row>
    <row r="10" spans="1:27" x14ac:dyDescent="0.55000000000000004">
      <c r="A10" s="3" t="s">
        <v>42</v>
      </c>
      <c r="B10" s="52">
        <f ca="1"/>
        <v>46151</v>
      </c>
      <c r="C10" s="3" t="s">
        <v>31</v>
      </c>
      <c r="D10" s="3">
        <v>33</v>
      </c>
      <c r="E10" s="3" t="s">
        <v>32</v>
      </c>
      <c r="F10" s="6">
        <v>1</v>
      </c>
      <c r="G10" s="6">
        <v>0</v>
      </c>
      <c r="H10" s="3">
        <v>0</v>
      </c>
      <c r="K10" s="3">
        <v>20</v>
      </c>
      <c r="L10" s="3">
        <v>125</v>
      </c>
      <c r="M10" s="3">
        <v>136</v>
      </c>
      <c r="N10" s="3">
        <v>1</v>
      </c>
      <c r="O10" s="3">
        <v>1</v>
      </c>
      <c r="P10" s="3">
        <v>0</v>
      </c>
      <c r="Q10" s="3">
        <v>1</v>
      </c>
      <c r="R10" s="3">
        <v>0</v>
      </c>
      <c r="S10" s="3">
        <v>1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 t="s">
        <v>33</v>
      </c>
    </row>
    <row r="11" spans="1:27" x14ac:dyDescent="0.55000000000000004">
      <c r="A11" s="3" t="s">
        <v>43</v>
      </c>
      <c r="B11" s="52">
        <f ca="1"/>
        <v>46151</v>
      </c>
      <c r="C11" s="3" t="s">
        <v>31</v>
      </c>
      <c r="D11" s="3">
        <v>33</v>
      </c>
      <c r="E11" s="3" t="s">
        <v>32</v>
      </c>
      <c r="F11" s="6">
        <v>1</v>
      </c>
      <c r="G11" s="6">
        <v>0</v>
      </c>
      <c r="H11" s="3">
        <v>0</v>
      </c>
      <c r="K11" s="3">
        <v>23</v>
      </c>
      <c r="L11" s="3">
        <v>133</v>
      </c>
      <c r="M11" s="3">
        <v>143</v>
      </c>
      <c r="N11" s="3">
        <v>1</v>
      </c>
      <c r="O11" s="3">
        <v>1</v>
      </c>
      <c r="P11" s="3">
        <v>0</v>
      </c>
      <c r="Q11" s="3">
        <v>1</v>
      </c>
      <c r="R11" s="3">
        <v>1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 t="s">
        <v>33</v>
      </c>
    </row>
    <row r="12" spans="1:27" x14ac:dyDescent="0.55000000000000004">
      <c r="A12" s="3" t="s">
        <v>44</v>
      </c>
      <c r="B12" s="52">
        <f ca="1"/>
        <v>46151</v>
      </c>
      <c r="C12" s="3" t="s">
        <v>31</v>
      </c>
      <c r="D12" s="3">
        <v>33</v>
      </c>
      <c r="E12" s="3" t="s">
        <v>32</v>
      </c>
      <c r="F12" s="6">
        <v>1</v>
      </c>
      <c r="G12" s="6">
        <v>0</v>
      </c>
      <c r="H12" s="3">
        <v>0</v>
      </c>
      <c r="K12" s="3">
        <v>30</v>
      </c>
      <c r="L12" s="3">
        <v>142</v>
      </c>
      <c r="M12" s="3">
        <v>159</v>
      </c>
      <c r="N12" s="3">
        <v>1</v>
      </c>
      <c r="O12" s="3">
        <v>1</v>
      </c>
      <c r="P12" s="3">
        <v>0</v>
      </c>
      <c r="Q12" s="3">
        <v>1</v>
      </c>
      <c r="R12" s="6">
        <v>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 t="s">
        <v>33</v>
      </c>
    </row>
    <row r="13" spans="1:27" x14ac:dyDescent="0.55000000000000004">
      <c r="A13" s="3" t="s">
        <v>45</v>
      </c>
      <c r="B13" s="52">
        <f ca="1"/>
        <v>46151</v>
      </c>
      <c r="C13" s="3" t="s">
        <v>31</v>
      </c>
      <c r="D13" s="3">
        <v>33</v>
      </c>
      <c r="E13" s="3" t="s">
        <v>32</v>
      </c>
      <c r="F13" s="6">
        <v>1</v>
      </c>
      <c r="G13" s="6">
        <v>0</v>
      </c>
      <c r="H13" s="3">
        <v>0</v>
      </c>
      <c r="K13" s="3">
        <v>23</v>
      </c>
      <c r="L13" s="3">
        <v>132</v>
      </c>
      <c r="M13" s="3">
        <v>142</v>
      </c>
      <c r="N13" s="3">
        <v>1</v>
      </c>
      <c r="O13" s="3">
        <v>1</v>
      </c>
      <c r="P13" s="3">
        <v>0</v>
      </c>
      <c r="Q13" s="3">
        <v>1</v>
      </c>
      <c r="R13" s="3">
        <v>1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 t="s">
        <v>33</v>
      </c>
    </row>
    <row r="14" spans="1:27" x14ac:dyDescent="0.55000000000000004">
      <c r="A14" s="3" t="s">
        <v>46</v>
      </c>
      <c r="B14" s="52">
        <f ca="1"/>
        <v>46151</v>
      </c>
      <c r="C14" s="3" t="s">
        <v>31</v>
      </c>
      <c r="D14" s="3">
        <v>33</v>
      </c>
      <c r="E14" s="3" t="s">
        <v>32</v>
      </c>
      <c r="F14" s="6">
        <v>0</v>
      </c>
      <c r="G14" s="6">
        <v>1</v>
      </c>
      <c r="H14" s="3">
        <v>0</v>
      </c>
      <c r="K14" s="3">
        <v>20</v>
      </c>
      <c r="L14" s="3">
        <v>122</v>
      </c>
      <c r="M14" s="3">
        <v>133</v>
      </c>
      <c r="N14" s="3">
        <v>1</v>
      </c>
      <c r="O14" s="3">
        <v>1</v>
      </c>
      <c r="P14" s="3">
        <v>0</v>
      </c>
      <c r="Q14" s="3">
        <v>1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 t="s">
        <v>33</v>
      </c>
    </row>
    <row r="15" spans="1:27" x14ac:dyDescent="0.55000000000000004">
      <c r="A15" s="3" t="s">
        <v>47</v>
      </c>
      <c r="B15" s="52">
        <f ca="1"/>
        <v>46151</v>
      </c>
      <c r="C15" s="3" t="s">
        <v>31</v>
      </c>
      <c r="D15" s="3">
        <v>33</v>
      </c>
      <c r="E15" s="3" t="s">
        <v>32</v>
      </c>
      <c r="F15" s="6">
        <v>0</v>
      </c>
      <c r="G15" s="6">
        <v>1</v>
      </c>
      <c r="H15" s="3">
        <v>0</v>
      </c>
      <c r="K15" s="3">
        <v>21</v>
      </c>
      <c r="L15" s="3">
        <v>125</v>
      </c>
      <c r="M15" s="3">
        <v>136</v>
      </c>
      <c r="N15" s="3">
        <v>1</v>
      </c>
      <c r="O15" s="3">
        <v>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 t="s">
        <v>33</v>
      </c>
    </row>
    <row r="16" spans="1:27" x14ac:dyDescent="0.55000000000000004">
      <c r="A16" s="3" t="s">
        <v>48</v>
      </c>
      <c r="B16" s="52">
        <f ca="1"/>
        <v>46151</v>
      </c>
      <c r="C16" s="3" t="s">
        <v>31</v>
      </c>
      <c r="D16" s="3">
        <v>33</v>
      </c>
      <c r="E16" s="3" t="s">
        <v>32</v>
      </c>
      <c r="F16" s="6">
        <v>0</v>
      </c>
      <c r="G16" s="6">
        <v>1</v>
      </c>
      <c r="H16" s="3">
        <v>0</v>
      </c>
      <c r="K16" s="3">
        <v>24</v>
      </c>
      <c r="L16" s="3">
        <v>131</v>
      </c>
      <c r="M16" s="3">
        <v>141</v>
      </c>
      <c r="N16" s="3">
        <v>1</v>
      </c>
      <c r="O16" s="3">
        <v>1</v>
      </c>
      <c r="P16" s="3">
        <v>0</v>
      </c>
      <c r="Q16" s="3">
        <v>1</v>
      </c>
      <c r="R16" s="3">
        <v>0</v>
      </c>
      <c r="S16" s="3">
        <v>0</v>
      </c>
      <c r="T16" s="3">
        <v>1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 t="s">
        <v>33</v>
      </c>
    </row>
    <row r="17" spans="1:26" x14ac:dyDescent="0.55000000000000004">
      <c r="A17" s="3" t="s">
        <v>49</v>
      </c>
      <c r="B17" s="52">
        <f ca="1"/>
        <v>46151</v>
      </c>
      <c r="C17" s="3" t="s">
        <v>31</v>
      </c>
      <c r="D17" s="3">
        <v>33</v>
      </c>
      <c r="E17" s="3" t="s">
        <v>32</v>
      </c>
      <c r="F17" s="6">
        <v>0</v>
      </c>
      <c r="G17" s="6">
        <v>1</v>
      </c>
      <c r="H17" s="3">
        <v>0</v>
      </c>
      <c r="K17" s="3">
        <v>22</v>
      </c>
      <c r="L17" s="3">
        <v>136</v>
      </c>
      <c r="M17" s="3">
        <v>148</v>
      </c>
      <c r="N17" s="3">
        <v>1</v>
      </c>
      <c r="O17" s="3">
        <v>1</v>
      </c>
      <c r="P17" s="3">
        <v>0</v>
      </c>
      <c r="Q17" s="3">
        <v>1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 t="s">
        <v>33</v>
      </c>
    </row>
    <row r="18" spans="1:26" x14ac:dyDescent="0.55000000000000004">
      <c r="A18" s="3" t="s">
        <v>50</v>
      </c>
      <c r="B18" s="52">
        <f ca="1"/>
        <v>46152</v>
      </c>
      <c r="C18" s="3" t="s">
        <v>31</v>
      </c>
      <c r="D18" s="3">
        <v>38</v>
      </c>
      <c r="E18" s="3" t="s">
        <v>32</v>
      </c>
      <c r="F18" s="6">
        <v>0</v>
      </c>
      <c r="G18" s="6">
        <v>1</v>
      </c>
      <c r="H18" s="3">
        <v>0</v>
      </c>
      <c r="K18" s="3">
        <v>22</v>
      </c>
      <c r="L18" s="3">
        <v>136</v>
      </c>
      <c r="M18" s="3">
        <v>144</v>
      </c>
      <c r="N18" s="3">
        <v>1</v>
      </c>
      <c r="O18" s="3">
        <v>1</v>
      </c>
      <c r="P18" s="3">
        <v>1</v>
      </c>
      <c r="Q18" s="3">
        <v>1</v>
      </c>
      <c r="R18" s="3">
        <v>0</v>
      </c>
      <c r="S18" s="3">
        <v>3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 t="s">
        <v>33</v>
      </c>
    </row>
    <row r="19" spans="1:26" x14ac:dyDescent="0.55000000000000004">
      <c r="A19" s="3" t="s">
        <v>51</v>
      </c>
      <c r="B19" s="52">
        <f ca="1"/>
        <v>46152</v>
      </c>
      <c r="C19" s="3" t="s">
        <v>31</v>
      </c>
      <c r="D19" s="3">
        <v>40</v>
      </c>
      <c r="E19" s="3" t="s">
        <v>32</v>
      </c>
      <c r="F19" s="6">
        <v>0</v>
      </c>
      <c r="G19" s="6">
        <v>1</v>
      </c>
      <c r="H19" s="3">
        <v>0</v>
      </c>
      <c r="K19" s="3">
        <v>23</v>
      </c>
      <c r="L19" s="3">
        <v>132</v>
      </c>
      <c r="M19" s="3">
        <v>143</v>
      </c>
      <c r="N19" s="3">
        <v>1</v>
      </c>
      <c r="O19" s="3">
        <v>1</v>
      </c>
      <c r="P19" s="3">
        <v>0</v>
      </c>
      <c r="Q19" s="3">
        <v>1</v>
      </c>
      <c r="R19" s="3">
        <v>0</v>
      </c>
      <c r="S19" s="3">
        <v>1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 t="s">
        <v>33</v>
      </c>
    </row>
    <row r="20" spans="1:26" x14ac:dyDescent="0.55000000000000004">
      <c r="A20" s="3" t="s">
        <v>52</v>
      </c>
      <c r="B20" s="52">
        <f ca="1"/>
        <v>46152</v>
      </c>
      <c r="C20" s="3" t="s">
        <v>31</v>
      </c>
      <c r="D20" s="3">
        <v>41</v>
      </c>
      <c r="E20" s="3" t="s">
        <v>32</v>
      </c>
      <c r="F20" s="6">
        <v>0</v>
      </c>
      <c r="G20" s="6">
        <v>1</v>
      </c>
      <c r="H20" s="3">
        <v>0</v>
      </c>
      <c r="K20" s="3">
        <v>26</v>
      </c>
      <c r="L20" s="3">
        <v>137</v>
      </c>
      <c r="M20" s="3">
        <v>147</v>
      </c>
      <c r="N20" s="3">
        <v>1</v>
      </c>
      <c r="O20" s="3">
        <v>1</v>
      </c>
      <c r="P20" s="3">
        <v>0</v>
      </c>
      <c r="Q20" s="3">
        <v>1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 t="s">
        <v>33</v>
      </c>
    </row>
    <row r="21" spans="1:26" x14ac:dyDescent="0.55000000000000004">
      <c r="A21" s="3" t="s">
        <v>53</v>
      </c>
      <c r="B21" s="52">
        <f ca="1"/>
        <v>46152</v>
      </c>
      <c r="C21" s="3" t="s">
        <v>31</v>
      </c>
      <c r="D21" s="3">
        <v>41</v>
      </c>
      <c r="E21" s="3" t="s">
        <v>32</v>
      </c>
      <c r="F21" s="6">
        <v>0</v>
      </c>
      <c r="G21" s="6">
        <v>1</v>
      </c>
      <c r="H21" s="3">
        <v>0</v>
      </c>
      <c r="K21" s="3">
        <v>25</v>
      </c>
      <c r="L21" s="3">
        <v>132</v>
      </c>
      <c r="M21" s="3">
        <v>143</v>
      </c>
      <c r="N21" s="3">
        <v>1</v>
      </c>
      <c r="O21" s="3">
        <v>1</v>
      </c>
      <c r="P21" s="3">
        <v>0</v>
      </c>
      <c r="Q21" s="3">
        <v>1</v>
      </c>
      <c r="R21" s="3">
        <v>1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 t="s">
        <v>33</v>
      </c>
    </row>
    <row r="22" spans="1:26" x14ac:dyDescent="0.55000000000000004">
      <c r="A22" s="3" t="s">
        <v>54</v>
      </c>
      <c r="B22" s="52">
        <f ca="1"/>
        <v>46152</v>
      </c>
      <c r="C22" s="3" t="s">
        <v>31</v>
      </c>
      <c r="D22" s="3">
        <v>41</v>
      </c>
      <c r="E22" s="3" t="s">
        <v>32</v>
      </c>
      <c r="F22" s="6">
        <v>0</v>
      </c>
      <c r="G22" s="6">
        <v>1</v>
      </c>
      <c r="H22" s="3">
        <v>0</v>
      </c>
      <c r="K22" s="3">
        <v>20</v>
      </c>
      <c r="L22" s="3">
        <v>125</v>
      </c>
      <c r="M22" s="3">
        <v>135</v>
      </c>
      <c r="N22" s="3">
        <v>1</v>
      </c>
      <c r="O22" s="3">
        <v>1</v>
      </c>
      <c r="P22" s="6">
        <v>1</v>
      </c>
      <c r="Q22" s="6">
        <v>1</v>
      </c>
      <c r="R22" s="6">
        <v>0</v>
      </c>
      <c r="S22" s="3">
        <v>4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 t="s">
        <v>33</v>
      </c>
    </row>
    <row r="23" spans="1:26" x14ac:dyDescent="0.55000000000000004">
      <c r="A23" s="3" t="s">
        <v>55</v>
      </c>
      <c r="B23" s="52">
        <f ca="1"/>
        <v>46152</v>
      </c>
      <c r="C23" s="3" t="s">
        <v>31</v>
      </c>
      <c r="D23" s="3">
        <v>41</v>
      </c>
      <c r="E23" s="3" t="s">
        <v>32</v>
      </c>
      <c r="F23" s="6">
        <v>0</v>
      </c>
      <c r="G23" s="6">
        <v>1</v>
      </c>
      <c r="H23" s="3">
        <v>0</v>
      </c>
      <c r="K23" s="3">
        <v>25</v>
      </c>
      <c r="L23" s="3">
        <v>140</v>
      </c>
      <c r="M23" s="3">
        <v>150</v>
      </c>
      <c r="N23" s="3">
        <v>1</v>
      </c>
      <c r="O23" s="3">
        <v>1</v>
      </c>
      <c r="P23" s="3">
        <v>1</v>
      </c>
      <c r="Q23" s="3">
        <v>1</v>
      </c>
      <c r="R23" s="3">
        <v>0</v>
      </c>
      <c r="S23" s="3">
        <v>2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 t="s">
        <v>33</v>
      </c>
    </row>
    <row r="24" spans="1:26" x14ac:dyDescent="0.55000000000000004">
      <c r="A24" s="3" t="s">
        <v>56</v>
      </c>
      <c r="B24" s="52">
        <f ca="1"/>
        <v>46152</v>
      </c>
      <c r="C24" s="3" t="s">
        <v>31</v>
      </c>
      <c r="D24" s="3">
        <v>42</v>
      </c>
      <c r="E24" s="3" t="s">
        <v>32</v>
      </c>
      <c r="F24" s="6">
        <v>0</v>
      </c>
      <c r="G24" s="6">
        <v>1</v>
      </c>
      <c r="H24" s="3">
        <v>0</v>
      </c>
      <c r="K24" s="3">
        <v>23</v>
      </c>
      <c r="L24" s="3">
        <v>132</v>
      </c>
      <c r="M24" s="3">
        <v>141</v>
      </c>
      <c r="N24" s="3">
        <v>1</v>
      </c>
      <c r="O24" s="3">
        <v>1</v>
      </c>
      <c r="P24" s="3">
        <v>0</v>
      </c>
      <c r="Q24" s="3">
        <v>1</v>
      </c>
      <c r="R24" s="3">
        <v>1</v>
      </c>
      <c r="S24" s="3">
        <v>2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 t="s">
        <v>33</v>
      </c>
    </row>
    <row r="25" spans="1:26" x14ac:dyDescent="0.55000000000000004">
      <c r="A25" s="3" t="s">
        <v>57</v>
      </c>
      <c r="B25" s="52">
        <f ca="1"/>
        <v>46153</v>
      </c>
      <c r="C25" s="3" t="s">
        <v>31</v>
      </c>
      <c r="D25" s="3">
        <v>43</v>
      </c>
      <c r="E25" s="3" t="s">
        <v>32</v>
      </c>
      <c r="F25" s="6">
        <v>1</v>
      </c>
      <c r="G25" s="6">
        <v>0</v>
      </c>
      <c r="H25" s="3">
        <v>0</v>
      </c>
      <c r="K25" s="3">
        <v>16</v>
      </c>
      <c r="L25" s="3">
        <v>122</v>
      </c>
      <c r="M25" s="3">
        <v>133</v>
      </c>
      <c r="N25" s="3">
        <v>1</v>
      </c>
      <c r="O25" s="3">
        <v>1</v>
      </c>
      <c r="P25" s="3">
        <v>0</v>
      </c>
      <c r="Q25" s="3">
        <v>0</v>
      </c>
      <c r="R25" s="3">
        <v>1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 t="s">
        <v>33</v>
      </c>
    </row>
    <row r="26" spans="1:26" x14ac:dyDescent="0.55000000000000004">
      <c r="A26" s="3" t="s">
        <v>58</v>
      </c>
      <c r="B26" s="52">
        <f ca="1"/>
        <v>46153</v>
      </c>
      <c r="C26" s="3" t="s">
        <v>31</v>
      </c>
      <c r="D26" s="3">
        <v>43</v>
      </c>
      <c r="E26" s="3" t="s">
        <v>32</v>
      </c>
      <c r="F26" s="6">
        <v>1</v>
      </c>
      <c r="G26" s="6">
        <v>0</v>
      </c>
      <c r="H26" s="3">
        <v>0</v>
      </c>
      <c r="K26" s="3">
        <v>21</v>
      </c>
      <c r="L26" s="3">
        <v>125</v>
      </c>
      <c r="M26" s="3">
        <v>137</v>
      </c>
      <c r="N26" s="3">
        <v>1</v>
      </c>
      <c r="O26" s="3">
        <v>1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 t="s">
        <v>33</v>
      </c>
    </row>
    <row r="27" spans="1:26" x14ac:dyDescent="0.55000000000000004">
      <c r="A27" s="3" t="s">
        <v>59</v>
      </c>
      <c r="B27" s="52">
        <f ca="1"/>
        <v>46153</v>
      </c>
      <c r="C27" s="3" t="s">
        <v>31</v>
      </c>
      <c r="D27" s="3">
        <v>44</v>
      </c>
      <c r="E27" s="3" t="s">
        <v>32</v>
      </c>
      <c r="F27" s="6">
        <v>0</v>
      </c>
      <c r="G27" s="6">
        <v>1</v>
      </c>
      <c r="H27" s="3">
        <v>0</v>
      </c>
      <c r="K27" s="3">
        <v>22</v>
      </c>
      <c r="L27" s="3">
        <v>130</v>
      </c>
      <c r="M27" s="3">
        <v>140</v>
      </c>
      <c r="N27" s="3">
        <v>1</v>
      </c>
      <c r="O27" s="3">
        <v>1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 t="s">
        <v>33</v>
      </c>
    </row>
    <row r="28" spans="1:26" x14ac:dyDescent="0.55000000000000004">
      <c r="A28" s="3" t="s">
        <v>60</v>
      </c>
      <c r="B28" s="52">
        <f ca="1"/>
        <v>46153</v>
      </c>
      <c r="C28" s="3" t="s">
        <v>31</v>
      </c>
      <c r="D28" s="3">
        <v>45</v>
      </c>
      <c r="E28" s="3" t="s">
        <v>32</v>
      </c>
      <c r="F28" s="6">
        <v>0</v>
      </c>
      <c r="G28" s="6">
        <v>1</v>
      </c>
      <c r="H28" s="3">
        <v>0</v>
      </c>
      <c r="K28" s="3">
        <v>19</v>
      </c>
      <c r="L28" s="3">
        <v>123</v>
      </c>
      <c r="M28" s="3">
        <v>133</v>
      </c>
      <c r="N28" s="3">
        <v>1</v>
      </c>
      <c r="O28" s="3">
        <v>1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 t="s">
        <v>33</v>
      </c>
    </row>
    <row r="29" spans="1:26" x14ac:dyDescent="0.55000000000000004">
      <c r="A29" s="3" t="s">
        <v>61</v>
      </c>
      <c r="B29" s="52">
        <f ca="1"/>
        <v>46153</v>
      </c>
      <c r="C29" s="3" t="s">
        <v>31</v>
      </c>
      <c r="D29" s="3">
        <v>45</v>
      </c>
      <c r="E29" s="3" t="s">
        <v>32</v>
      </c>
      <c r="F29" s="6">
        <v>0</v>
      </c>
      <c r="G29" s="6">
        <v>1</v>
      </c>
      <c r="H29" s="3">
        <v>0</v>
      </c>
      <c r="K29" s="3">
        <v>16</v>
      </c>
      <c r="L29" s="3">
        <v>121</v>
      </c>
      <c r="M29" s="3">
        <v>132</v>
      </c>
      <c r="N29" s="3">
        <v>1</v>
      </c>
      <c r="O29" s="3">
        <v>1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 t="s">
        <v>33</v>
      </c>
    </row>
    <row r="30" spans="1:26" x14ac:dyDescent="0.55000000000000004">
      <c r="A30" s="3" t="s">
        <v>62</v>
      </c>
      <c r="B30" s="52">
        <f ca="1"/>
        <v>46153</v>
      </c>
      <c r="C30" s="3" t="s">
        <v>31</v>
      </c>
      <c r="D30" s="3">
        <v>47</v>
      </c>
      <c r="E30" s="3" t="s">
        <v>32</v>
      </c>
      <c r="F30" s="6">
        <v>0</v>
      </c>
      <c r="G30" s="6">
        <v>1</v>
      </c>
      <c r="H30" s="3">
        <v>0</v>
      </c>
      <c r="K30" s="3">
        <v>15</v>
      </c>
      <c r="L30" s="3">
        <v>115</v>
      </c>
      <c r="M30" s="3">
        <v>124</v>
      </c>
      <c r="N30" s="3">
        <v>1</v>
      </c>
      <c r="O30" s="3">
        <v>1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 t="s">
        <v>33</v>
      </c>
    </row>
    <row r="31" spans="1:26" x14ac:dyDescent="0.55000000000000004">
      <c r="A31" s="3" t="s">
        <v>63</v>
      </c>
      <c r="B31" s="52">
        <f ca="1"/>
        <v>46154</v>
      </c>
      <c r="C31" s="3" t="s">
        <v>31</v>
      </c>
      <c r="D31" s="3">
        <v>50</v>
      </c>
      <c r="E31" s="3" t="s">
        <v>32</v>
      </c>
      <c r="F31" s="6">
        <v>0</v>
      </c>
      <c r="G31" s="6">
        <v>1</v>
      </c>
      <c r="H31" s="3">
        <v>0</v>
      </c>
      <c r="K31" s="3">
        <v>16</v>
      </c>
      <c r="L31" s="3">
        <v>116</v>
      </c>
      <c r="M31" s="3">
        <v>125</v>
      </c>
      <c r="N31" s="3">
        <v>1</v>
      </c>
      <c r="O31" s="3">
        <v>1</v>
      </c>
      <c r="P31" s="3">
        <v>0</v>
      </c>
      <c r="Q31" s="3">
        <v>0</v>
      </c>
      <c r="R31" s="3">
        <v>1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 t="s">
        <v>33</v>
      </c>
    </row>
    <row r="32" spans="1:26" x14ac:dyDescent="0.55000000000000004">
      <c r="A32" s="3" t="s">
        <v>64</v>
      </c>
      <c r="B32" s="52">
        <f ca="1"/>
        <v>46154</v>
      </c>
      <c r="C32" s="3" t="s">
        <v>31</v>
      </c>
      <c r="D32" s="3">
        <v>54</v>
      </c>
      <c r="E32" s="3" t="s">
        <v>35</v>
      </c>
      <c r="F32" s="6">
        <v>1</v>
      </c>
      <c r="G32" s="6">
        <v>0</v>
      </c>
      <c r="H32" s="3">
        <v>0</v>
      </c>
      <c r="K32" s="3">
        <v>771</v>
      </c>
      <c r="L32" s="3">
        <v>392</v>
      </c>
      <c r="M32" s="3">
        <v>400</v>
      </c>
      <c r="N32" s="3">
        <v>1</v>
      </c>
      <c r="O32" s="3">
        <v>1</v>
      </c>
      <c r="P32" s="3">
        <v>1</v>
      </c>
      <c r="Q32" s="3">
        <v>1</v>
      </c>
      <c r="R32" s="3">
        <v>2</v>
      </c>
      <c r="S32" s="3">
        <v>2</v>
      </c>
      <c r="T32" s="3">
        <v>6</v>
      </c>
      <c r="U32" s="3">
        <v>40</v>
      </c>
      <c r="V32" s="3">
        <v>6</v>
      </c>
      <c r="W32" s="3">
        <v>5</v>
      </c>
      <c r="X32" s="3">
        <v>4</v>
      </c>
      <c r="Y32" s="3">
        <v>0</v>
      </c>
      <c r="Z32" s="3" t="s">
        <v>33</v>
      </c>
    </row>
    <row r="33" spans="1:26" x14ac:dyDescent="0.55000000000000004">
      <c r="A33" s="3" t="s">
        <v>65</v>
      </c>
      <c r="B33" s="52">
        <f ca="1"/>
        <v>46154</v>
      </c>
      <c r="C33" s="3" t="s">
        <v>31</v>
      </c>
      <c r="D33" s="3">
        <v>55</v>
      </c>
      <c r="E33" s="3" t="s">
        <v>32</v>
      </c>
      <c r="F33" s="6">
        <v>1</v>
      </c>
      <c r="G33" s="6">
        <v>0</v>
      </c>
      <c r="H33" s="3">
        <v>0</v>
      </c>
      <c r="K33" s="3">
        <v>36</v>
      </c>
      <c r="L33" s="3">
        <v>154</v>
      </c>
      <c r="M33" s="3">
        <v>165</v>
      </c>
      <c r="N33" s="3">
        <v>1</v>
      </c>
      <c r="O33" s="3">
        <v>1</v>
      </c>
      <c r="P33" s="3">
        <v>0</v>
      </c>
      <c r="Q33" s="3">
        <v>1</v>
      </c>
      <c r="R33" s="3">
        <v>3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 t="s">
        <v>33</v>
      </c>
    </row>
    <row r="34" spans="1:26" x14ac:dyDescent="0.55000000000000004">
      <c r="A34" s="3" t="s">
        <v>66</v>
      </c>
      <c r="B34" s="52">
        <f ca="1"/>
        <v>46155</v>
      </c>
      <c r="C34" s="3" t="s">
        <v>31</v>
      </c>
      <c r="D34" s="3">
        <v>56</v>
      </c>
      <c r="E34" s="3" t="s">
        <v>32</v>
      </c>
      <c r="F34" s="6">
        <v>0</v>
      </c>
      <c r="G34" s="6">
        <v>1</v>
      </c>
      <c r="H34" s="3">
        <v>0</v>
      </c>
      <c r="K34" s="3">
        <v>23</v>
      </c>
      <c r="L34" s="3">
        <v>130</v>
      </c>
      <c r="M34" s="3">
        <v>138</v>
      </c>
      <c r="N34" s="3">
        <v>1</v>
      </c>
      <c r="O34" s="3">
        <v>1</v>
      </c>
      <c r="P34" s="3">
        <v>0</v>
      </c>
      <c r="Q34" s="3">
        <v>1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 t="s">
        <v>33</v>
      </c>
    </row>
    <row r="35" spans="1:26" x14ac:dyDescent="0.55000000000000004">
      <c r="A35" s="3" t="s">
        <v>67</v>
      </c>
      <c r="B35" s="52">
        <f ca="1"/>
        <v>46155</v>
      </c>
      <c r="C35" s="3" t="s">
        <v>31</v>
      </c>
      <c r="D35" s="3">
        <v>58</v>
      </c>
      <c r="E35" s="3" t="s">
        <v>32</v>
      </c>
      <c r="F35" s="6">
        <v>0</v>
      </c>
      <c r="G35" s="6">
        <v>1</v>
      </c>
      <c r="H35" s="3">
        <v>0</v>
      </c>
      <c r="K35" s="3">
        <v>28</v>
      </c>
      <c r="L35" s="3">
        <v>142</v>
      </c>
      <c r="M35" s="3">
        <v>152</v>
      </c>
      <c r="N35" s="3">
        <v>1</v>
      </c>
      <c r="O35" s="3">
        <v>1</v>
      </c>
      <c r="P35" s="3">
        <v>1</v>
      </c>
      <c r="Q35" s="3">
        <v>1</v>
      </c>
      <c r="R35" s="3">
        <v>0</v>
      </c>
      <c r="S35" s="3">
        <v>1</v>
      </c>
      <c r="T35" s="3">
        <v>2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 t="s">
        <v>33</v>
      </c>
    </row>
    <row r="36" spans="1:26" x14ac:dyDescent="0.55000000000000004">
      <c r="A36" s="3" t="s">
        <v>68</v>
      </c>
      <c r="B36" s="52">
        <f ca="1"/>
        <v>46155</v>
      </c>
      <c r="C36" s="3" t="s">
        <v>31</v>
      </c>
      <c r="D36" s="3">
        <v>58</v>
      </c>
      <c r="E36" s="3" t="s">
        <v>32</v>
      </c>
      <c r="F36" s="6">
        <v>0</v>
      </c>
      <c r="G36" s="6">
        <v>1</v>
      </c>
      <c r="H36" s="3">
        <v>0</v>
      </c>
      <c r="K36" s="3">
        <v>18</v>
      </c>
      <c r="L36" s="3">
        <v>122</v>
      </c>
      <c r="M36" s="3">
        <v>132</v>
      </c>
      <c r="N36" s="3">
        <v>1</v>
      </c>
      <c r="O36" s="3">
        <v>1</v>
      </c>
      <c r="P36" s="3">
        <v>0</v>
      </c>
      <c r="Q36" s="3">
        <v>1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 t="s">
        <v>33</v>
      </c>
    </row>
    <row r="37" spans="1:26" x14ac:dyDescent="0.55000000000000004">
      <c r="A37" s="3" t="s">
        <v>69</v>
      </c>
      <c r="B37" s="52">
        <f ca="1"/>
        <v>46157</v>
      </c>
      <c r="C37" s="3" t="s">
        <v>31</v>
      </c>
      <c r="D37" s="3">
        <v>70</v>
      </c>
      <c r="E37" s="3" t="s">
        <v>32</v>
      </c>
      <c r="F37" s="6">
        <v>0</v>
      </c>
      <c r="G37" s="6">
        <v>1</v>
      </c>
      <c r="H37" s="3">
        <v>0</v>
      </c>
      <c r="K37" s="3">
        <v>23</v>
      </c>
      <c r="L37" s="3">
        <v>132</v>
      </c>
      <c r="M37" s="3">
        <v>143</v>
      </c>
      <c r="N37" s="3">
        <v>1</v>
      </c>
      <c r="O37" s="3">
        <v>1</v>
      </c>
      <c r="P37" s="3">
        <v>0</v>
      </c>
      <c r="Q37" s="3">
        <v>1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 t="s">
        <v>33</v>
      </c>
    </row>
    <row r="38" spans="1:26" x14ac:dyDescent="0.55000000000000004">
      <c r="A38" s="3" t="s">
        <v>70</v>
      </c>
      <c r="B38" s="52">
        <f ca="1"/>
        <v>46157</v>
      </c>
      <c r="C38" s="3" t="s">
        <v>31</v>
      </c>
      <c r="D38" s="3">
        <v>70</v>
      </c>
      <c r="E38" s="3" t="s">
        <v>32</v>
      </c>
      <c r="F38" s="6">
        <v>0</v>
      </c>
      <c r="G38" s="6">
        <v>1</v>
      </c>
      <c r="H38" s="3">
        <v>0</v>
      </c>
      <c r="K38" s="3">
        <v>21</v>
      </c>
      <c r="L38" s="3">
        <v>127</v>
      </c>
      <c r="M38" s="3">
        <v>137</v>
      </c>
      <c r="N38" s="3">
        <v>1</v>
      </c>
      <c r="O38" s="3">
        <v>1</v>
      </c>
      <c r="P38" s="3">
        <v>1</v>
      </c>
      <c r="Q38" s="3">
        <v>1</v>
      </c>
      <c r="R38" s="3">
        <v>1</v>
      </c>
      <c r="S38" s="3">
        <v>0</v>
      </c>
      <c r="T38" s="3">
        <v>1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 t="s">
        <v>33</v>
      </c>
    </row>
    <row r="39" spans="1:26" x14ac:dyDescent="0.55000000000000004">
      <c r="A39" s="3" t="s">
        <v>71</v>
      </c>
      <c r="B39" s="52">
        <f ca="1"/>
        <v>46157</v>
      </c>
      <c r="C39" s="3" t="s">
        <v>31</v>
      </c>
      <c r="D39" s="3">
        <v>70</v>
      </c>
      <c r="E39" s="3" t="s">
        <v>32</v>
      </c>
      <c r="F39" s="6">
        <v>0</v>
      </c>
      <c r="G39" s="6">
        <v>1</v>
      </c>
      <c r="H39" s="3">
        <v>0</v>
      </c>
      <c r="K39" s="3">
        <v>23</v>
      </c>
      <c r="L39" s="3">
        <v>131</v>
      </c>
      <c r="M39" s="3">
        <v>141</v>
      </c>
      <c r="N39" s="3">
        <v>1</v>
      </c>
      <c r="O39" s="3">
        <v>1</v>
      </c>
      <c r="P39" s="3">
        <v>1</v>
      </c>
      <c r="Q39" s="3">
        <v>1</v>
      </c>
      <c r="R39" s="3">
        <v>0</v>
      </c>
      <c r="S39" s="3">
        <v>0</v>
      </c>
      <c r="T39" s="3">
        <v>2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 t="s">
        <v>33</v>
      </c>
    </row>
    <row r="40" spans="1:26" x14ac:dyDescent="0.55000000000000004">
      <c r="A40" s="3" t="s">
        <v>72</v>
      </c>
      <c r="B40" s="52">
        <f ca="1"/>
        <v>46157</v>
      </c>
      <c r="C40" s="3" t="s">
        <v>31</v>
      </c>
      <c r="D40" s="3">
        <v>70</v>
      </c>
      <c r="E40" s="3" t="s">
        <v>32</v>
      </c>
      <c r="F40" s="6">
        <v>0</v>
      </c>
      <c r="G40" s="6">
        <v>1</v>
      </c>
      <c r="H40" s="3">
        <v>0</v>
      </c>
      <c r="K40" s="3">
        <v>22</v>
      </c>
      <c r="L40" s="3">
        <v>130</v>
      </c>
      <c r="M40" s="3">
        <v>140</v>
      </c>
      <c r="N40" s="3">
        <v>1</v>
      </c>
      <c r="O40" s="3">
        <v>1</v>
      </c>
      <c r="P40" s="3">
        <v>0</v>
      </c>
      <c r="Q40" s="3">
        <v>1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 t="s">
        <v>33</v>
      </c>
    </row>
    <row r="41" spans="1:26" x14ac:dyDescent="0.55000000000000004">
      <c r="A41" s="3" t="s">
        <v>73</v>
      </c>
      <c r="B41" s="52">
        <f ca="1"/>
        <v>46157</v>
      </c>
      <c r="C41" s="3" t="s">
        <v>31</v>
      </c>
      <c r="D41" s="3">
        <v>70</v>
      </c>
      <c r="E41" s="3" t="s">
        <v>32</v>
      </c>
      <c r="F41" s="6">
        <v>0</v>
      </c>
      <c r="G41" s="6">
        <v>1</v>
      </c>
      <c r="H41" s="3">
        <v>0</v>
      </c>
      <c r="K41" s="3">
        <v>12</v>
      </c>
      <c r="L41" s="3">
        <v>104</v>
      </c>
      <c r="M41" s="3">
        <v>114</v>
      </c>
      <c r="N41" s="3">
        <v>1</v>
      </c>
      <c r="O41" s="3">
        <v>1</v>
      </c>
      <c r="P41" s="3">
        <v>0</v>
      </c>
      <c r="Q41" s="3">
        <v>1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 t="s">
        <v>33</v>
      </c>
    </row>
    <row r="42" spans="1:26" x14ac:dyDescent="0.55000000000000004">
      <c r="A42" s="3" t="s">
        <v>74</v>
      </c>
      <c r="B42" s="52">
        <f ca="1"/>
        <v>46157</v>
      </c>
      <c r="C42" s="3" t="s">
        <v>31</v>
      </c>
      <c r="D42" s="3">
        <v>70</v>
      </c>
      <c r="E42" s="3" t="s">
        <v>32</v>
      </c>
      <c r="F42" s="6">
        <v>0</v>
      </c>
      <c r="G42" s="6">
        <v>1</v>
      </c>
      <c r="H42" s="3">
        <v>0</v>
      </c>
      <c r="K42" s="3">
        <v>15</v>
      </c>
      <c r="L42" s="3">
        <v>118</v>
      </c>
      <c r="M42" s="3">
        <v>127</v>
      </c>
      <c r="N42" s="3">
        <v>1</v>
      </c>
      <c r="O42" s="3">
        <v>1</v>
      </c>
      <c r="P42" s="3">
        <v>0</v>
      </c>
      <c r="Q42" s="3">
        <v>1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 t="s">
        <v>33</v>
      </c>
    </row>
    <row r="43" spans="1:26" x14ac:dyDescent="0.55000000000000004">
      <c r="A43" s="3" t="s">
        <v>75</v>
      </c>
      <c r="B43" s="52">
        <f ca="1"/>
        <v>46157</v>
      </c>
      <c r="C43" s="3" t="s">
        <v>31</v>
      </c>
      <c r="D43" s="3">
        <v>70</v>
      </c>
      <c r="E43" s="3" t="s">
        <v>32</v>
      </c>
      <c r="F43" s="6">
        <v>0</v>
      </c>
      <c r="G43" s="6">
        <v>1</v>
      </c>
      <c r="H43" s="3">
        <v>0</v>
      </c>
      <c r="K43" s="3">
        <v>14</v>
      </c>
      <c r="L43" s="3">
        <v>117</v>
      </c>
      <c r="M43" s="3">
        <v>127</v>
      </c>
      <c r="N43" s="3">
        <v>1</v>
      </c>
      <c r="O43" s="3">
        <v>1</v>
      </c>
      <c r="P43" s="3">
        <v>0</v>
      </c>
      <c r="Q43" s="3">
        <v>1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 t="s">
        <v>33</v>
      </c>
    </row>
    <row r="44" spans="1:26" x14ac:dyDescent="0.55000000000000004">
      <c r="A44" s="3" t="s">
        <v>76</v>
      </c>
      <c r="B44" s="52">
        <f ca="1"/>
        <v>46158</v>
      </c>
      <c r="C44" s="3" t="s">
        <v>31</v>
      </c>
      <c r="D44" s="3">
        <v>78</v>
      </c>
      <c r="E44" s="3" t="s">
        <v>32</v>
      </c>
      <c r="F44" s="6">
        <v>1</v>
      </c>
      <c r="G44" s="6">
        <v>0</v>
      </c>
      <c r="H44" s="3">
        <v>0</v>
      </c>
      <c r="K44" s="3">
        <v>21</v>
      </c>
      <c r="L44" s="3">
        <v>129</v>
      </c>
      <c r="M44" s="3">
        <v>139</v>
      </c>
      <c r="N44" s="3">
        <v>1</v>
      </c>
      <c r="O44" s="3">
        <v>1</v>
      </c>
      <c r="P44" s="3">
        <v>0</v>
      </c>
      <c r="Q44" s="3">
        <v>1</v>
      </c>
      <c r="R44" s="3">
        <v>1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 t="s">
        <v>33</v>
      </c>
    </row>
    <row r="45" spans="1:26" x14ac:dyDescent="0.55000000000000004">
      <c r="A45" s="3" t="s">
        <v>77</v>
      </c>
      <c r="B45" s="52">
        <f ca="1"/>
        <v>46158</v>
      </c>
      <c r="C45" s="3" t="s">
        <v>31</v>
      </c>
      <c r="D45" s="3">
        <v>78</v>
      </c>
      <c r="E45" s="3" t="s">
        <v>32</v>
      </c>
      <c r="F45" s="6">
        <v>0</v>
      </c>
      <c r="G45" s="6">
        <v>1</v>
      </c>
      <c r="H45" s="3">
        <v>0</v>
      </c>
      <c r="K45" s="3">
        <v>14</v>
      </c>
      <c r="L45" s="3">
        <v>114</v>
      </c>
      <c r="M45" s="3">
        <v>123</v>
      </c>
      <c r="N45" s="3">
        <v>1</v>
      </c>
      <c r="O45" s="3">
        <v>1</v>
      </c>
      <c r="P45" s="3">
        <v>0</v>
      </c>
      <c r="Q45" s="3">
        <v>1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 t="s">
        <v>33</v>
      </c>
    </row>
    <row r="46" spans="1:26" x14ac:dyDescent="0.55000000000000004">
      <c r="A46" s="3" t="s">
        <v>78</v>
      </c>
      <c r="B46" s="52">
        <f ca="1"/>
        <v>46159</v>
      </c>
      <c r="C46" s="3" t="s">
        <v>31</v>
      </c>
      <c r="D46" s="3">
        <v>83</v>
      </c>
      <c r="E46" s="3" t="s">
        <v>32</v>
      </c>
      <c r="F46" s="6">
        <v>1</v>
      </c>
      <c r="G46" s="6">
        <v>0</v>
      </c>
      <c r="H46" s="3">
        <v>0</v>
      </c>
      <c r="K46" s="3">
        <v>24</v>
      </c>
      <c r="L46" s="3">
        <v>131</v>
      </c>
      <c r="M46" s="3">
        <v>141</v>
      </c>
      <c r="N46" s="3">
        <v>1</v>
      </c>
      <c r="O46" s="3">
        <v>1</v>
      </c>
      <c r="P46" s="3">
        <v>0</v>
      </c>
      <c r="Q46" s="3">
        <v>1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 t="s">
        <v>33</v>
      </c>
    </row>
    <row r="47" spans="1:26" x14ac:dyDescent="0.55000000000000004">
      <c r="A47" s="3" t="s">
        <v>79</v>
      </c>
      <c r="B47" s="52">
        <f ca="1"/>
        <v>46159</v>
      </c>
      <c r="C47" s="3" t="s">
        <v>31</v>
      </c>
      <c r="D47" s="3">
        <v>83</v>
      </c>
      <c r="E47" s="3" t="s">
        <v>32</v>
      </c>
      <c r="F47" s="6">
        <v>1</v>
      </c>
      <c r="G47" s="6">
        <v>0</v>
      </c>
      <c r="H47" s="3">
        <v>0</v>
      </c>
      <c r="K47" s="3">
        <v>27</v>
      </c>
      <c r="L47" s="3">
        <v>142</v>
      </c>
      <c r="M47" s="3">
        <v>151</v>
      </c>
      <c r="N47" s="3">
        <v>1</v>
      </c>
      <c r="O47" s="3">
        <v>1</v>
      </c>
      <c r="P47" s="3">
        <v>1</v>
      </c>
      <c r="Q47" s="3">
        <v>1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2</v>
      </c>
      <c r="Z47" s="3" t="s">
        <v>33</v>
      </c>
    </row>
    <row r="48" spans="1:26" x14ac:dyDescent="0.55000000000000004">
      <c r="A48" s="3" t="s">
        <v>80</v>
      </c>
      <c r="B48" s="52">
        <f ca="1"/>
        <v>46159</v>
      </c>
      <c r="C48" s="3" t="s">
        <v>31</v>
      </c>
      <c r="D48" s="3">
        <v>83</v>
      </c>
      <c r="E48" s="3" t="s">
        <v>32</v>
      </c>
      <c r="F48" s="6">
        <v>1</v>
      </c>
      <c r="G48" s="6">
        <v>0</v>
      </c>
      <c r="H48" s="3">
        <v>0</v>
      </c>
      <c r="K48" s="3">
        <v>18</v>
      </c>
      <c r="L48" s="3">
        <v>115</v>
      </c>
      <c r="M48" s="3">
        <v>124</v>
      </c>
      <c r="N48" s="3">
        <v>1</v>
      </c>
      <c r="O48" s="3">
        <v>1</v>
      </c>
      <c r="P48" s="3">
        <v>1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1</v>
      </c>
      <c r="Z48" s="3" t="s">
        <v>33</v>
      </c>
    </row>
    <row r="49" spans="1:26" x14ac:dyDescent="0.55000000000000004">
      <c r="A49" s="3" t="s">
        <v>81</v>
      </c>
      <c r="B49" s="52">
        <f ca="1"/>
        <v>46159</v>
      </c>
      <c r="C49" s="3" t="s">
        <v>31</v>
      </c>
      <c r="D49" s="3">
        <v>83</v>
      </c>
      <c r="E49" s="3" t="s">
        <v>32</v>
      </c>
      <c r="F49" s="6">
        <v>0</v>
      </c>
      <c r="G49" s="6">
        <v>1</v>
      </c>
      <c r="H49" s="3">
        <v>0</v>
      </c>
      <c r="K49" s="3">
        <v>15</v>
      </c>
      <c r="L49" s="3">
        <v>112</v>
      </c>
      <c r="M49" s="3">
        <v>122</v>
      </c>
      <c r="N49" s="3">
        <v>1</v>
      </c>
      <c r="O49" s="3">
        <v>1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 t="s">
        <v>33</v>
      </c>
    </row>
    <row r="50" spans="1:26" x14ac:dyDescent="0.55000000000000004">
      <c r="A50" s="3" t="s">
        <v>82</v>
      </c>
      <c r="B50" s="52">
        <f ca="1"/>
        <v>46160</v>
      </c>
      <c r="C50" s="3" t="s">
        <v>31</v>
      </c>
      <c r="D50" s="3">
        <v>88</v>
      </c>
      <c r="E50" s="3" t="s">
        <v>32</v>
      </c>
      <c r="F50" s="6">
        <v>1</v>
      </c>
      <c r="G50" s="6">
        <v>0</v>
      </c>
      <c r="H50" s="3">
        <v>0</v>
      </c>
      <c r="K50" s="3">
        <v>20</v>
      </c>
      <c r="L50" s="3">
        <v>127</v>
      </c>
      <c r="M50" s="3">
        <v>137</v>
      </c>
      <c r="N50" s="3">
        <v>1</v>
      </c>
      <c r="O50" s="3">
        <v>1</v>
      </c>
      <c r="P50" s="3">
        <v>0</v>
      </c>
      <c r="Q50" s="3">
        <v>1</v>
      </c>
      <c r="R50" s="3">
        <v>2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 t="s">
        <v>33</v>
      </c>
    </row>
    <row r="51" spans="1:26" x14ac:dyDescent="0.55000000000000004">
      <c r="A51" s="3" t="s">
        <v>83</v>
      </c>
      <c r="B51" s="52">
        <f ca="1"/>
        <v>46160</v>
      </c>
      <c r="C51" s="3" t="s">
        <v>31</v>
      </c>
      <c r="D51" s="3">
        <v>88</v>
      </c>
      <c r="E51" s="3" t="s">
        <v>32</v>
      </c>
      <c r="F51" s="6">
        <v>1</v>
      </c>
      <c r="G51" s="6">
        <v>0</v>
      </c>
      <c r="H51" s="3">
        <v>0</v>
      </c>
      <c r="K51" s="3">
        <v>25</v>
      </c>
      <c r="L51" s="3">
        <v>136</v>
      </c>
      <c r="M51" s="3">
        <v>145</v>
      </c>
      <c r="N51" s="3">
        <v>1</v>
      </c>
      <c r="O51" s="3">
        <v>1</v>
      </c>
      <c r="P51" s="3">
        <v>1</v>
      </c>
      <c r="Q51" s="3">
        <v>1</v>
      </c>
      <c r="R51" s="3">
        <v>0</v>
      </c>
      <c r="S51" s="3">
        <v>0</v>
      </c>
      <c r="T51" s="3">
        <v>1</v>
      </c>
      <c r="U51" s="3">
        <v>2</v>
      </c>
      <c r="V51" s="3">
        <v>0</v>
      </c>
      <c r="W51" s="3">
        <v>1</v>
      </c>
      <c r="X51" s="3">
        <v>0</v>
      </c>
      <c r="Y51" s="3">
        <v>0</v>
      </c>
      <c r="Z51" s="3" t="s">
        <v>33</v>
      </c>
    </row>
    <row r="52" spans="1:26" x14ac:dyDescent="0.55000000000000004">
      <c r="A52" s="3" t="s">
        <v>84</v>
      </c>
      <c r="B52" s="52">
        <f ca="1"/>
        <v>46161</v>
      </c>
      <c r="C52" s="3" t="s">
        <v>31</v>
      </c>
      <c r="D52" s="3">
        <v>94</v>
      </c>
      <c r="E52" s="3" t="s">
        <v>32</v>
      </c>
      <c r="F52" s="6">
        <v>0</v>
      </c>
      <c r="G52" s="6">
        <v>1</v>
      </c>
      <c r="H52" s="3">
        <v>0</v>
      </c>
      <c r="K52" s="3">
        <v>25</v>
      </c>
      <c r="L52" s="3">
        <v>137</v>
      </c>
      <c r="M52" s="3">
        <v>147</v>
      </c>
      <c r="N52" s="3">
        <v>1</v>
      </c>
      <c r="O52" s="3">
        <v>1</v>
      </c>
      <c r="P52" s="3">
        <v>0</v>
      </c>
      <c r="Q52" s="3">
        <v>1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 t="s">
        <v>33</v>
      </c>
    </row>
    <row r="53" spans="1:26" x14ac:dyDescent="0.55000000000000004">
      <c r="A53" s="3" t="s">
        <v>85</v>
      </c>
      <c r="B53" s="52">
        <f ca="1"/>
        <v>46161</v>
      </c>
      <c r="C53" s="3" t="s">
        <v>31</v>
      </c>
      <c r="D53" s="3">
        <v>97</v>
      </c>
      <c r="E53" s="3" t="s">
        <v>35</v>
      </c>
      <c r="F53" s="6">
        <v>1</v>
      </c>
      <c r="G53" s="6">
        <v>0</v>
      </c>
      <c r="H53" s="3">
        <v>0</v>
      </c>
      <c r="K53" s="3">
        <v>34</v>
      </c>
      <c r="L53" s="3">
        <v>147</v>
      </c>
      <c r="M53" s="3">
        <v>153</v>
      </c>
      <c r="N53" s="3">
        <v>1</v>
      </c>
      <c r="O53" s="3">
        <v>1</v>
      </c>
      <c r="P53" s="3">
        <v>1</v>
      </c>
      <c r="Q53" s="3">
        <v>1</v>
      </c>
      <c r="R53" s="3">
        <v>0</v>
      </c>
      <c r="S53" s="3">
        <v>3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 t="s">
        <v>33</v>
      </c>
    </row>
    <row r="54" spans="1:26" x14ac:dyDescent="0.55000000000000004">
      <c r="A54" s="3" t="s">
        <v>86</v>
      </c>
      <c r="B54" s="52">
        <f ca="1"/>
        <v>46161</v>
      </c>
      <c r="C54" s="3" t="s">
        <v>31</v>
      </c>
      <c r="D54" s="3">
        <v>100</v>
      </c>
      <c r="E54" s="3" t="s">
        <v>35</v>
      </c>
      <c r="F54" s="6">
        <v>1</v>
      </c>
      <c r="G54" s="6">
        <v>0</v>
      </c>
      <c r="H54" s="3">
        <v>0</v>
      </c>
      <c r="K54" s="3">
        <v>34</v>
      </c>
      <c r="L54" s="3">
        <v>157</v>
      </c>
      <c r="M54" s="3">
        <v>165</v>
      </c>
      <c r="N54" s="3">
        <v>1</v>
      </c>
      <c r="O54" s="3">
        <v>1</v>
      </c>
      <c r="P54" s="3">
        <v>1</v>
      </c>
      <c r="Q54" s="3">
        <v>1</v>
      </c>
      <c r="R54" s="3">
        <v>0</v>
      </c>
      <c r="S54" s="3">
        <v>7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 t="s">
        <v>33</v>
      </c>
    </row>
    <row r="55" spans="1:26" x14ac:dyDescent="0.55000000000000004">
      <c r="A55" s="3" t="s">
        <v>87</v>
      </c>
      <c r="B55" s="52">
        <f ca="1"/>
        <v>46161</v>
      </c>
      <c r="C55" s="3" t="s">
        <v>31</v>
      </c>
      <c r="D55" s="3">
        <v>100</v>
      </c>
      <c r="E55" s="3" t="s">
        <v>35</v>
      </c>
      <c r="F55" s="6">
        <v>1</v>
      </c>
      <c r="G55" s="6">
        <v>0</v>
      </c>
      <c r="H55" s="3">
        <v>0</v>
      </c>
      <c r="K55" s="3">
        <v>29</v>
      </c>
      <c r="L55" s="3">
        <v>146</v>
      </c>
      <c r="M55" s="3">
        <v>155</v>
      </c>
      <c r="N55" s="3">
        <v>1</v>
      </c>
      <c r="O55" s="3">
        <v>1</v>
      </c>
      <c r="P55" s="3">
        <v>1</v>
      </c>
      <c r="Q55" s="3">
        <v>1</v>
      </c>
      <c r="R55" s="3">
        <v>0</v>
      </c>
      <c r="S55" s="3">
        <v>10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 t="s">
        <v>33</v>
      </c>
    </row>
    <row r="56" spans="1:26" x14ac:dyDescent="0.55000000000000004">
      <c r="A56" s="3" t="s">
        <v>88</v>
      </c>
      <c r="B56" s="52">
        <f ca="1"/>
        <v>46161</v>
      </c>
      <c r="C56" s="3" t="s">
        <v>31</v>
      </c>
      <c r="D56" s="3">
        <v>100</v>
      </c>
      <c r="E56" s="3" t="s">
        <v>32</v>
      </c>
      <c r="F56" s="6">
        <v>0</v>
      </c>
      <c r="G56" s="6">
        <v>1</v>
      </c>
      <c r="H56" s="3">
        <v>0</v>
      </c>
      <c r="K56" s="3">
        <v>29</v>
      </c>
      <c r="L56" s="3">
        <v>140</v>
      </c>
      <c r="M56" s="3">
        <v>150</v>
      </c>
      <c r="N56" s="3">
        <v>1</v>
      </c>
      <c r="O56" s="3">
        <v>1</v>
      </c>
      <c r="P56" s="3">
        <v>1</v>
      </c>
      <c r="Q56" s="3">
        <v>1</v>
      </c>
      <c r="R56" s="3">
        <v>1</v>
      </c>
      <c r="S56" s="3">
        <v>2</v>
      </c>
      <c r="T56" s="3">
        <v>1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 t="s">
        <v>33</v>
      </c>
    </row>
    <row r="57" spans="1:26" x14ac:dyDescent="0.55000000000000004">
      <c r="A57" s="3" t="s">
        <v>89</v>
      </c>
      <c r="B57" s="52">
        <f ca="1"/>
        <v>46161</v>
      </c>
      <c r="C57" s="3" t="s">
        <v>31</v>
      </c>
      <c r="D57" s="3">
        <v>100</v>
      </c>
      <c r="E57" s="3" t="s">
        <v>32</v>
      </c>
      <c r="F57" s="6">
        <v>0</v>
      </c>
      <c r="G57" s="6">
        <v>1</v>
      </c>
      <c r="H57" s="3">
        <v>0</v>
      </c>
      <c r="K57" s="3">
        <v>26</v>
      </c>
      <c r="L57" s="3">
        <v>138</v>
      </c>
      <c r="M57" s="3">
        <v>148</v>
      </c>
      <c r="N57" s="3">
        <v>1</v>
      </c>
      <c r="O57" s="3">
        <v>1</v>
      </c>
      <c r="P57" s="3">
        <v>1</v>
      </c>
      <c r="Q57" s="3">
        <v>0</v>
      </c>
      <c r="R57" s="3">
        <v>1</v>
      </c>
      <c r="S57" s="3">
        <v>0</v>
      </c>
      <c r="T57" s="3">
        <v>5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 t="s">
        <v>33</v>
      </c>
    </row>
    <row r="58" spans="1:26" x14ac:dyDescent="0.55000000000000004">
      <c r="A58" s="3" t="s">
        <v>90</v>
      </c>
      <c r="B58" s="52">
        <f ca="1"/>
        <v>46161</v>
      </c>
      <c r="C58" s="3" t="s">
        <v>31</v>
      </c>
      <c r="D58" s="3">
        <v>100</v>
      </c>
      <c r="E58" s="3" t="s">
        <v>32</v>
      </c>
      <c r="F58" s="6">
        <v>0</v>
      </c>
      <c r="G58" s="6">
        <v>1</v>
      </c>
      <c r="H58" s="3">
        <v>0</v>
      </c>
      <c r="K58" s="3">
        <v>31</v>
      </c>
      <c r="L58" s="3">
        <v>146</v>
      </c>
      <c r="M58" s="3">
        <v>156</v>
      </c>
      <c r="N58" s="3">
        <v>1</v>
      </c>
      <c r="O58" s="3">
        <v>1</v>
      </c>
      <c r="P58" s="3">
        <v>1</v>
      </c>
      <c r="Q58" s="3">
        <v>1</v>
      </c>
      <c r="R58" s="3">
        <v>0</v>
      </c>
      <c r="S58" s="3">
        <v>0</v>
      </c>
      <c r="T58" s="3">
        <v>0</v>
      </c>
      <c r="U58" s="3">
        <v>3</v>
      </c>
      <c r="V58" s="3">
        <v>0</v>
      </c>
      <c r="W58" s="3">
        <v>0</v>
      </c>
      <c r="X58" s="3">
        <v>0</v>
      </c>
      <c r="Y58" s="3">
        <v>0</v>
      </c>
      <c r="Z58" s="3" t="s">
        <v>33</v>
      </c>
    </row>
    <row r="59" spans="1:26" x14ac:dyDescent="0.55000000000000004">
      <c r="A59" s="3" t="s">
        <v>91</v>
      </c>
      <c r="B59" s="52">
        <f ca="1"/>
        <v>46163</v>
      </c>
      <c r="C59" s="3" t="s">
        <v>31</v>
      </c>
      <c r="D59" s="3">
        <v>107</v>
      </c>
      <c r="E59" s="3" t="s">
        <v>35</v>
      </c>
      <c r="F59" s="6">
        <v>0</v>
      </c>
      <c r="G59" s="6">
        <v>1</v>
      </c>
      <c r="H59" s="3">
        <v>0</v>
      </c>
      <c r="K59" s="3">
        <v>73</v>
      </c>
      <c r="L59" s="3">
        <v>189</v>
      </c>
      <c r="M59" s="3">
        <v>198</v>
      </c>
      <c r="N59" s="3">
        <v>1</v>
      </c>
      <c r="O59" s="3">
        <v>1</v>
      </c>
      <c r="P59" s="3">
        <v>1</v>
      </c>
      <c r="Q59" s="3">
        <v>1</v>
      </c>
      <c r="R59" s="3">
        <v>1</v>
      </c>
      <c r="S59" s="3">
        <v>10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 t="s">
        <v>33</v>
      </c>
    </row>
    <row r="60" spans="1:26" x14ac:dyDescent="0.55000000000000004">
      <c r="A60" s="3" t="s">
        <v>92</v>
      </c>
      <c r="B60" s="52">
        <f ca="1"/>
        <v>46163</v>
      </c>
      <c r="C60" s="3" t="s">
        <v>31</v>
      </c>
      <c r="D60" s="3">
        <v>108</v>
      </c>
      <c r="E60" s="3" t="s">
        <v>32</v>
      </c>
      <c r="F60" s="6">
        <v>1</v>
      </c>
      <c r="G60" s="6">
        <v>0</v>
      </c>
      <c r="H60" s="3">
        <v>0</v>
      </c>
      <c r="K60" s="3">
        <v>30</v>
      </c>
      <c r="L60" s="3">
        <v>143</v>
      </c>
      <c r="M60" s="3">
        <v>153</v>
      </c>
      <c r="N60" s="3">
        <v>1</v>
      </c>
      <c r="O60" s="3">
        <v>1</v>
      </c>
      <c r="P60" s="3">
        <v>0</v>
      </c>
      <c r="Q60" s="3">
        <v>1</v>
      </c>
      <c r="R60" s="3">
        <v>1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 t="s">
        <v>33</v>
      </c>
    </row>
    <row r="61" spans="1:26" x14ac:dyDescent="0.55000000000000004">
      <c r="A61" s="3" t="s">
        <v>93</v>
      </c>
      <c r="B61" s="52">
        <f ca="1"/>
        <v>46163</v>
      </c>
      <c r="C61" s="3" t="s">
        <v>31</v>
      </c>
      <c r="D61" s="3">
        <v>108</v>
      </c>
      <c r="E61" s="3" t="s">
        <v>35</v>
      </c>
      <c r="F61" s="6">
        <v>1</v>
      </c>
      <c r="G61" s="6">
        <v>0</v>
      </c>
      <c r="H61" s="3">
        <v>0</v>
      </c>
      <c r="K61" s="3">
        <v>27</v>
      </c>
      <c r="L61" s="3">
        <v>139</v>
      </c>
      <c r="M61" s="3">
        <v>144</v>
      </c>
      <c r="N61" s="3">
        <v>1</v>
      </c>
      <c r="O61" s="3">
        <v>1</v>
      </c>
      <c r="P61" s="3">
        <v>0</v>
      </c>
      <c r="Q61" s="3">
        <v>1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 t="s">
        <v>33</v>
      </c>
    </row>
    <row r="62" spans="1:26" x14ac:dyDescent="0.55000000000000004">
      <c r="A62" s="3" t="s">
        <v>94</v>
      </c>
      <c r="B62" s="52">
        <f ca="1"/>
        <v>46163</v>
      </c>
      <c r="C62" s="3" t="s">
        <v>31</v>
      </c>
      <c r="D62" s="3">
        <v>108</v>
      </c>
      <c r="E62" s="3" t="s">
        <v>32</v>
      </c>
      <c r="F62" s="6">
        <v>1</v>
      </c>
      <c r="G62" s="6">
        <v>0</v>
      </c>
      <c r="H62" s="3">
        <v>0</v>
      </c>
      <c r="K62" s="3">
        <v>22</v>
      </c>
      <c r="L62" s="3">
        <v>128</v>
      </c>
      <c r="M62" s="3">
        <v>137</v>
      </c>
      <c r="N62" s="3">
        <v>1</v>
      </c>
      <c r="O62" s="3">
        <v>1</v>
      </c>
      <c r="P62" s="3">
        <v>1</v>
      </c>
      <c r="Q62" s="3">
        <v>1</v>
      </c>
      <c r="R62" s="3">
        <v>1</v>
      </c>
      <c r="S62" s="3">
        <v>1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 t="s">
        <v>33</v>
      </c>
    </row>
    <row r="63" spans="1:26" x14ac:dyDescent="0.55000000000000004">
      <c r="A63" s="3" t="s">
        <v>95</v>
      </c>
      <c r="B63" s="52">
        <f ca="1"/>
        <v>46163</v>
      </c>
      <c r="C63" s="3" t="s">
        <v>31</v>
      </c>
      <c r="D63" s="3">
        <v>108</v>
      </c>
      <c r="E63" s="3" t="s">
        <v>35</v>
      </c>
      <c r="F63" s="6">
        <v>1</v>
      </c>
      <c r="G63" s="6">
        <v>0</v>
      </c>
      <c r="H63" s="3">
        <v>0</v>
      </c>
      <c r="K63" s="3">
        <v>221</v>
      </c>
      <c r="L63" s="3">
        <v>294</v>
      </c>
      <c r="M63" s="3">
        <v>305</v>
      </c>
      <c r="N63" s="3">
        <v>1</v>
      </c>
      <c r="O63" s="3">
        <v>1</v>
      </c>
      <c r="P63" s="3">
        <v>1</v>
      </c>
      <c r="Q63" s="3">
        <v>1</v>
      </c>
      <c r="R63" s="3">
        <v>0</v>
      </c>
      <c r="S63" s="3">
        <v>0</v>
      </c>
      <c r="T63" s="3">
        <v>10</v>
      </c>
      <c r="U63" s="3">
        <v>2</v>
      </c>
      <c r="V63" s="3">
        <v>2</v>
      </c>
      <c r="W63" s="3">
        <v>3</v>
      </c>
      <c r="X63" s="3">
        <v>5</v>
      </c>
      <c r="Y63" s="3">
        <v>0</v>
      </c>
      <c r="Z63" s="3" t="s">
        <v>33</v>
      </c>
    </row>
    <row r="64" spans="1:26" x14ac:dyDescent="0.55000000000000004">
      <c r="A64" s="3" t="s">
        <v>96</v>
      </c>
      <c r="B64" s="52">
        <f ca="1"/>
        <v>46163</v>
      </c>
      <c r="C64" s="3" t="s">
        <v>31</v>
      </c>
      <c r="D64" s="3">
        <v>109</v>
      </c>
      <c r="E64" s="3" t="s">
        <v>32</v>
      </c>
      <c r="F64" s="6">
        <v>1</v>
      </c>
      <c r="G64" s="6">
        <v>0</v>
      </c>
      <c r="H64" s="3">
        <v>0</v>
      </c>
      <c r="K64" s="3">
        <v>17</v>
      </c>
      <c r="L64" s="3">
        <v>122</v>
      </c>
      <c r="M64" s="3">
        <v>130</v>
      </c>
      <c r="N64" s="3">
        <v>1</v>
      </c>
      <c r="O64" s="3">
        <v>1</v>
      </c>
      <c r="P64" s="3">
        <v>0</v>
      </c>
      <c r="Q64" s="3">
        <v>0</v>
      </c>
      <c r="R64" s="3">
        <v>1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 t="s">
        <v>33</v>
      </c>
    </row>
    <row r="65" spans="1:27" x14ac:dyDescent="0.55000000000000004">
      <c r="A65" s="3" t="s">
        <v>97</v>
      </c>
      <c r="B65" s="52">
        <f ca="1"/>
        <v>46163</v>
      </c>
      <c r="C65" s="3" t="s">
        <v>31</v>
      </c>
      <c r="D65" s="3">
        <v>109</v>
      </c>
      <c r="E65" s="3" t="s">
        <v>32</v>
      </c>
      <c r="F65" s="6">
        <v>0</v>
      </c>
      <c r="G65" s="6">
        <v>1</v>
      </c>
      <c r="H65" s="3">
        <v>0</v>
      </c>
      <c r="K65" s="3">
        <v>27</v>
      </c>
      <c r="L65" s="3">
        <v>142</v>
      </c>
      <c r="M65" s="3">
        <v>152</v>
      </c>
      <c r="N65" s="3">
        <v>1</v>
      </c>
      <c r="O65" s="3">
        <v>1</v>
      </c>
      <c r="P65" s="3">
        <v>1</v>
      </c>
      <c r="Q65" s="3">
        <v>1</v>
      </c>
      <c r="R65" s="3">
        <v>0</v>
      </c>
      <c r="S65" s="3">
        <v>1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 t="s">
        <v>33</v>
      </c>
    </row>
    <row r="66" spans="1:27" x14ac:dyDescent="0.55000000000000004">
      <c r="A66" s="3" t="s">
        <v>98</v>
      </c>
      <c r="B66" s="52">
        <f ca="1"/>
        <v>46163</v>
      </c>
      <c r="C66" s="3" t="s">
        <v>31</v>
      </c>
      <c r="D66" s="3">
        <v>109</v>
      </c>
      <c r="E66" s="3" t="s">
        <v>32</v>
      </c>
      <c r="F66" s="6">
        <v>0</v>
      </c>
      <c r="G66" s="6">
        <v>1</v>
      </c>
      <c r="H66" s="3">
        <v>0</v>
      </c>
      <c r="K66" s="3">
        <v>27</v>
      </c>
      <c r="L66" s="3">
        <v>139</v>
      </c>
      <c r="M66" s="3">
        <v>148</v>
      </c>
      <c r="N66" s="3">
        <v>1</v>
      </c>
      <c r="O66" s="3">
        <v>1</v>
      </c>
      <c r="P66" s="3">
        <v>0</v>
      </c>
      <c r="Q66" s="3">
        <v>0</v>
      </c>
      <c r="R66" s="3">
        <v>2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 t="s">
        <v>33</v>
      </c>
    </row>
    <row r="67" spans="1:27" x14ac:dyDescent="0.55000000000000004">
      <c r="A67" s="3" t="s">
        <v>99</v>
      </c>
      <c r="B67" s="52">
        <f ca="1"/>
        <v>46163</v>
      </c>
      <c r="C67" s="3" t="s">
        <v>31</v>
      </c>
      <c r="D67" s="3">
        <v>109</v>
      </c>
      <c r="E67" s="3" t="s">
        <v>32</v>
      </c>
      <c r="F67" s="6">
        <v>0</v>
      </c>
      <c r="G67" s="6">
        <v>1</v>
      </c>
      <c r="H67" s="3">
        <v>0</v>
      </c>
      <c r="K67" s="3">
        <v>24</v>
      </c>
      <c r="L67" s="3">
        <v>132</v>
      </c>
      <c r="M67" s="3">
        <v>143</v>
      </c>
      <c r="N67" s="3">
        <v>1</v>
      </c>
      <c r="O67" s="3">
        <v>1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 t="s">
        <v>33</v>
      </c>
    </row>
    <row r="68" spans="1:27" x14ac:dyDescent="0.55000000000000004">
      <c r="A68" s="3" t="s">
        <v>100</v>
      </c>
      <c r="B68" s="52">
        <f ca="1"/>
        <v>46163</v>
      </c>
      <c r="C68" s="3" t="s">
        <v>31</v>
      </c>
      <c r="D68" s="3">
        <v>109</v>
      </c>
      <c r="E68" s="3" t="s">
        <v>32</v>
      </c>
      <c r="F68" s="6">
        <v>0</v>
      </c>
      <c r="G68" s="6">
        <v>1</v>
      </c>
      <c r="H68" s="3">
        <v>0</v>
      </c>
      <c r="K68" s="3">
        <v>19</v>
      </c>
      <c r="L68" s="3">
        <v>127</v>
      </c>
      <c r="M68" s="3">
        <v>137</v>
      </c>
      <c r="N68" s="3">
        <v>1</v>
      </c>
      <c r="O68" s="3">
        <v>1</v>
      </c>
      <c r="P68" s="3">
        <v>1</v>
      </c>
      <c r="Q68" s="3">
        <v>0</v>
      </c>
      <c r="R68" s="3">
        <v>0</v>
      </c>
      <c r="S68" s="3">
        <v>1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 t="s">
        <v>33</v>
      </c>
    </row>
    <row r="69" spans="1:27" x14ac:dyDescent="0.55000000000000004">
      <c r="A69" s="3" t="s">
        <v>101</v>
      </c>
      <c r="B69" s="52">
        <f ca="1"/>
        <v>46163</v>
      </c>
      <c r="C69" s="3" t="s">
        <v>31</v>
      </c>
      <c r="D69" s="3">
        <v>110</v>
      </c>
      <c r="E69" s="3" t="s">
        <v>32</v>
      </c>
      <c r="F69" s="6">
        <v>1</v>
      </c>
      <c r="G69" s="6">
        <v>0</v>
      </c>
      <c r="H69" s="3">
        <v>0</v>
      </c>
      <c r="K69" s="3">
        <v>21</v>
      </c>
      <c r="L69" s="3">
        <v>128</v>
      </c>
      <c r="M69" s="3">
        <v>138</v>
      </c>
      <c r="N69" s="3">
        <v>1</v>
      </c>
      <c r="O69" s="3">
        <v>1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 t="s">
        <v>33</v>
      </c>
    </row>
    <row r="70" spans="1:27" x14ac:dyDescent="0.55000000000000004">
      <c r="A70" s="3" t="s">
        <v>102</v>
      </c>
      <c r="B70" s="53">
        <f ca="1"/>
        <v>46163</v>
      </c>
      <c r="C70" s="3" t="s">
        <v>31</v>
      </c>
      <c r="D70" s="3">
        <v>110</v>
      </c>
      <c r="E70" s="3" t="s">
        <v>35</v>
      </c>
      <c r="F70" s="6">
        <v>1</v>
      </c>
      <c r="G70" s="6">
        <v>0</v>
      </c>
      <c r="H70" s="3">
        <v>0</v>
      </c>
      <c r="K70" s="3">
        <v>523</v>
      </c>
      <c r="L70" s="3">
        <v>348</v>
      </c>
      <c r="M70" s="3">
        <v>355</v>
      </c>
      <c r="N70" s="3">
        <v>1</v>
      </c>
      <c r="O70" s="3">
        <v>1</v>
      </c>
      <c r="P70" s="3">
        <v>1</v>
      </c>
      <c r="Q70" s="3">
        <v>1</v>
      </c>
      <c r="R70" s="3">
        <v>0</v>
      </c>
      <c r="S70" s="3">
        <v>2</v>
      </c>
      <c r="T70" s="3">
        <v>0</v>
      </c>
      <c r="U70" s="3">
        <v>0</v>
      </c>
      <c r="V70" s="3">
        <v>9</v>
      </c>
      <c r="W70" s="3">
        <v>3</v>
      </c>
      <c r="X70" s="3">
        <v>4</v>
      </c>
      <c r="Y70" s="3">
        <v>0</v>
      </c>
      <c r="Z70" s="3" t="s">
        <v>33</v>
      </c>
    </row>
    <row r="71" spans="1:27" x14ac:dyDescent="0.55000000000000004">
      <c r="A71" s="3" t="s">
        <v>103</v>
      </c>
      <c r="B71" s="53">
        <f ca="1"/>
        <v>46163</v>
      </c>
      <c r="C71" s="3" t="s">
        <v>31</v>
      </c>
      <c r="D71" s="3">
        <v>110</v>
      </c>
      <c r="E71" s="3" t="s">
        <v>32</v>
      </c>
      <c r="F71" s="6">
        <v>0</v>
      </c>
      <c r="G71" s="6">
        <v>1</v>
      </c>
      <c r="H71" s="3">
        <v>0</v>
      </c>
      <c r="K71" s="3">
        <v>14</v>
      </c>
      <c r="L71" s="3">
        <v>115</v>
      </c>
      <c r="M71" s="3">
        <v>123</v>
      </c>
      <c r="N71" s="3">
        <v>1</v>
      </c>
      <c r="O71" s="3">
        <v>1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 t="s">
        <v>33</v>
      </c>
    </row>
    <row r="72" spans="1:27" x14ac:dyDescent="0.55000000000000004">
      <c r="A72" s="3" t="s">
        <v>104</v>
      </c>
      <c r="B72" s="53">
        <f ca="1"/>
        <v>46163</v>
      </c>
      <c r="C72" s="3" t="s">
        <v>31</v>
      </c>
      <c r="D72" s="3">
        <v>110</v>
      </c>
      <c r="E72" s="3" t="s">
        <v>32</v>
      </c>
      <c r="F72" s="6">
        <v>0</v>
      </c>
      <c r="G72" s="6">
        <v>1</v>
      </c>
      <c r="H72" s="3">
        <v>0</v>
      </c>
      <c r="K72" s="3">
        <v>15</v>
      </c>
      <c r="L72" s="3">
        <v>118</v>
      </c>
      <c r="M72" s="3">
        <v>128</v>
      </c>
      <c r="N72" s="3">
        <v>1</v>
      </c>
      <c r="O72" s="3">
        <v>1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 t="s">
        <v>33</v>
      </c>
    </row>
    <row r="73" spans="1:27" x14ac:dyDescent="0.55000000000000004">
      <c r="A73" s="3" t="s">
        <v>105</v>
      </c>
      <c r="B73" s="53">
        <f ca="1"/>
        <v>46163</v>
      </c>
      <c r="C73" s="3" t="s">
        <v>31</v>
      </c>
      <c r="D73" s="3">
        <v>111</v>
      </c>
      <c r="E73" s="3" t="s">
        <v>32</v>
      </c>
      <c r="F73" s="6">
        <v>1</v>
      </c>
      <c r="G73" s="6">
        <v>0</v>
      </c>
      <c r="H73" s="3">
        <v>0</v>
      </c>
      <c r="K73" s="3">
        <v>24</v>
      </c>
      <c r="L73" s="3">
        <v>138</v>
      </c>
      <c r="M73" s="3">
        <v>148</v>
      </c>
      <c r="N73" s="3">
        <v>1</v>
      </c>
      <c r="O73" s="3">
        <v>1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 t="s">
        <v>33</v>
      </c>
    </row>
    <row r="74" spans="1:27" x14ac:dyDescent="0.55000000000000004">
      <c r="A74" s="3" t="s">
        <v>106</v>
      </c>
      <c r="B74" s="53">
        <f ca="1"/>
        <v>46163</v>
      </c>
      <c r="C74" s="3" t="s">
        <v>31</v>
      </c>
      <c r="D74" s="3">
        <v>111</v>
      </c>
      <c r="E74" s="3" t="s">
        <v>35</v>
      </c>
      <c r="F74" s="6">
        <v>1</v>
      </c>
      <c r="G74" s="6">
        <v>0</v>
      </c>
      <c r="H74" s="3">
        <v>0</v>
      </c>
      <c r="K74" s="3">
        <v>387</v>
      </c>
      <c r="L74" s="3">
        <v>132</v>
      </c>
      <c r="M74" s="3">
        <v>142</v>
      </c>
      <c r="N74" s="3">
        <v>1</v>
      </c>
      <c r="O74" s="3">
        <v>1</v>
      </c>
      <c r="P74" s="3">
        <v>1</v>
      </c>
      <c r="Q74" s="3">
        <v>1</v>
      </c>
      <c r="R74" s="3">
        <v>0</v>
      </c>
      <c r="S74" s="3">
        <v>3</v>
      </c>
      <c r="T74" s="3">
        <v>0</v>
      </c>
      <c r="U74" s="3">
        <v>4</v>
      </c>
      <c r="V74" s="3">
        <v>14</v>
      </c>
      <c r="W74" s="3">
        <v>6</v>
      </c>
      <c r="X74" s="3">
        <v>9</v>
      </c>
      <c r="Y74" s="3">
        <v>7</v>
      </c>
      <c r="Z74" s="3" t="s">
        <v>33</v>
      </c>
      <c r="AA74" s="3"/>
    </row>
    <row r="75" spans="1:27" x14ac:dyDescent="0.55000000000000004">
      <c r="A75" s="3" t="s">
        <v>107</v>
      </c>
      <c r="B75" s="53">
        <f ca="1"/>
        <v>46163</v>
      </c>
      <c r="C75" s="3" t="s">
        <v>31</v>
      </c>
      <c r="D75" s="3">
        <v>111</v>
      </c>
      <c r="E75" s="3" t="s">
        <v>32</v>
      </c>
      <c r="F75" s="6">
        <v>0</v>
      </c>
      <c r="G75" s="6">
        <v>1</v>
      </c>
      <c r="H75" s="3">
        <v>0</v>
      </c>
      <c r="K75" s="3">
        <v>29</v>
      </c>
      <c r="L75" s="3">
        <v>148</v>
      </c>
      <c r="M75" s="3">
        <v>157</v>
      </c>
      <c r="N75" s="3">
        <v>1</v>
      </c>
      <c r="O75" s="3">
        <v>1</v>
      </c>
      <c r="P75" s="3">
        <v>1</v>
      </c>
      <c r="Q75" s="3">
        <v>0</v>
      </c>
      <c r="R75" s="3">
        <v>0</v>
      </c>
      <c r="S75" s="3">
        <v>1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 t="s">
        <v>33</v>
      </c>
    </row>
    <row r="76" spans="1:27" x14ac:dyDescent="0.55000000000000004">
      <c r="A76" s="3" t="s">
        <v>108</v>
      </c>
      <c r="B76" s="53">
        <f ca="1"/>
        <v>46163</v>
      </c>
      <c r="C76" s="3" t="s">
        <v>31</v>
      </c>
      <c r="D76" s="3">
        <v>111</v>
      </c>
      <c r="E76" s="3" t="s">
        <v>32</v>
      </c>
      <c r="F76" s="6">
        <v>0</v>
      </c>
      <c r="G76" s="6">
        <v>1</v>
      </c>
      <c r="H76" s="3">
        <v>0</v>
      </c>
      <c r="K76" s="3">
        <v>21</v>
      </c>
      <c r="L76" s="3">
        <v>128</v>
      </c>
      <c r="M76" s="3">
        <v>137</v>
      </c>
      <c r="N76" s="3">
        <v>1</v>
      </c>
      <c r="O76" s="3">
        <v>1</v>
      </c>
      <c r="P76" s="3">
        <v>0</v>
      </c>
      <c r="Q76" s="3">
        <v>0</v>
      </c>
      <c r="R76" s="3">
        <v>1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 t="s">
        <v>33</v>
      </c>
    </row>
    <row r="77" spans="1:27" x14ac:dyDescent="0.55000000000000004">
      <c r="A77" s="3" t="s">
        <v>109</v>
      </c>
      <c r="B77" s="53">
        <f ca="1"/>
        <v>46163</v>
      </c>
      <c r="C77" s="3" t="s">
        <v>31</v>
      </c>
      <c r="D77" s="3">
        <v>111</v>
      </c>
      <c r="E77" s="3" t="s">
        <v>32</v>
      </c>
      <c r="F77" s="6">
        <v>0</v>
      </c>
      <c r="G77" s="6">
        <v>1</v>
      </c>
      <c r="H77" s="3">
        <v>0</v>
      </c>
      <c r="K77" s="3">
        <v>20</v>
      </c>
      <c r="L77" s="3">
        <v>127</v>
      </c>
      <c r="M77" s="3">
        <v>137</v>
      </c>
      <c r="N77" s="3">
        <v>1</v>
      </c>
      <c r="O77" s="3">
        <v>1</v>
      </c>
      <c r="P77" s="3">
        <v>1</v>
      </c>
      <c r="Q77" s="3">
        <v>0</v>
      </c>
      <c r="R77" s="3">
        <v>0</v>
      </c>
      <c r="S77" s="3">
        <v>1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 t="s">
        <v>33</v>
      </c>
    </row>
    <row r="78" spans="1:27" x14ac:dyDescent="0.55000000000000004">
      <c r="A78" s="3" t="s">
        <v>110</v>
      </c>
      <c r="B78" s="53">
        <f ca="1"/>
        <v>46163</v>
      </c>
      <c r="C78" s="3" t="s">
        <v>31</v>
      </c>
      <c r="D78" s="3">
        <v>111</v>
      </c>
      <c r="E78" s="3" t="s">
        <v>32</v>
      </c>
      <c r="F78" s="6">
        <v>0</v>
      </c>
      <c r="G78" s="6">
        <v>1</v>
      </c>
      <c r="H78" s="3">
        <v>0</v>
      </c>
      <c r="K78" s="3">
        <v>15</v>
      </c>
      <c r="L78" s="3">
        <v>113</v>
      </c>
      <c r="M78" s="3">
        <v>123</v>
      </c>
      <c r="N78" s="3">
        <v>1</v>
      </c>
      <c r="O78" s="3">
        <v>1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 t="s">
        <v>33</v>
      </c>
    </row>
    <row r="79" spans="1:27" x14ac:dyDescent="0.55000000000000004">
      <c r="A79" s="3" t="s">
        <v>111</v>
      </c>
      <c r="B79" s="53">
        <f ca="1"/>
        <v>46163</v>
      </c>
      <c r="C79" s="3" t="s">
        <v>31</v>
      </c>
      <c r="D79" s="3">
        <v>111</v>
      </c>
      <c r="E79" s="3" t="s">
        <v>32</v>
      </c>
      <c r="F79" s="6">
        <v>0</v>
      </c>
      <c r="G79" s="6">
        <v>1</v>
      </c>
      <c r="H79" s="3">
        <v>0</v>
      </c>
      <c r="K79" s="3">
        <v>16</v>
      </c>
      <c r="L79" s="3">
        <v>117</v>
      </c>
      <c r="M79" s="3">
        <v>125</v>
      </c>
      <c r="N79" s="3">
        <v>1</v>
      </c>
      <c r="O79" s="3">
        <v>1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 t="s">
        <v>33</v>
      </c>
    </row>
    <row r="80" spans="1:27" x14ac:dyDescent="0.55000000000000004">
      <c r="A80" s="3" t="s">
        <v>112</v>
      </c>
      <c r="B80" s="53">
        <f ca="1"/>
        <v>46163</v>
      </c>
      <c r="C80" s="3" t="s">
        <v>31</v>
      </c>
      <c r="D80" s="3">
        <v>112</v>
      </c>
      <c r="E80" s="3" t="s">
        <v>35</v>
      </c>
      <c r="F80" s="6">
        <v>1</v>
      </c>
      <c r="G80" s="6">
        <v>0</v>
      </c>
      <c r="H80" s="3">
        <v>0</v>
      </c>
      <c r="K80" s="3">
        <v>38</v>
      </c>
      <c r="L80" s="3">
        <v>155</v>
      </c>
      <c r="M80" s="3">
        <v>163</v>
      </c>
      <c r="N80" s="3">
        <v>1</v>
      </c>
      <c r="O80" s="3">
        <v>1</v>
      </c>
      <c r="P80" s="3">
        <v>1</v>
      </c>
      <c r="Q80" s="3">
        <v>1</v>
      </c>
      <c r="R80" s="3">
        <v>0</v>
      </c>
      <c r="S80" s="3">
        <v>3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 t="s">
        <v>33</v>
      </c>
    </row>
    <row r="81" spans="1:26" x14ac:dyDescent="0.55000000000000004">
      <c r="A81" s="3" t="s">
        <v>113</v>
      </c>
      <c r="B81" s="53">
        <f ca="1"/>
        <v>46163</v>
      </c>
      <c r="C81" s="3" t="s">
        <v>31</v>
      </c>
      <c r="D81" s="3">
        <v>113</v>
      </c>
      <c r="E81" s="3" t="s">
        <v>32</v>
      </c>
      <c r="F81" s="6">
        <v>1</v>
      </c>
      <c r="G81" s="6">
        <v>0</v>
      </c>
      <c r="H81" s="3">
        <v>0</v>
      </c>
      <c r="K81" s="3">
        <v>17</v>
      </c>
      <c r="L81" s="3">
        <v>120</v>
      </c>
      <c r="M81" s="3">
        <v>131</v>
      </c>
      <c r="N81" s="3">
        <v>1</v>
      </c>
      <c r="O81" s="3">
        <v>1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 t="s">
        <v>33</v>
      </c>
    </row>
    <row r="82" spans="1:26" x14ac:dyDescent="0.55000000000000004">
      <c r="A82" s="3" t="s">
        <v>114</v>
      </c>
      <c r="B82" s="53">
        <f ca="1"/>
        <v>46163</v>
      </c>
      <c r="C82" s="3" t="s">
        <v>31</v>
      </c>
      <c r="D82" s="3">
        <v>113</v>
      </c>
      <c r="E82" s="3" t="s">
        <v>35</v>
      </c>
      <c r="F82" s="6">
        <v>0</v>
      </c>
      <c r="G82" s="6">
        <v>1</v>
      </c>
      <c r="H82" s="3">
        <v>0</v>
      </c>
      <c r="K82" s="3">
        <v>34</v>
      </c>
      <c r="L82" s="3">
        <v>152</v>
      </c>
      <c r="M82" s="3">
        <v>162</v>
      </c>
      <c r="N82" s="3">
        <v>1</v>
      </c>
      <c r="O82" s="3">
        <v>1</v>
      </c>
      <c r="P82" s="3">
        <v>1</v>
      </c>
      <c r="Q82" s="3">
        <v>1</v>
      </c>
      <c r="R82" s="3">
        <v>1</v>
      </c>
      <c r="S82" s="3">
        <v>3</v>
      </c>
      <c r="T82" s="3">
        <v>11</v>
      </c>
      <c r="U82" s="3">
        <v>30</v>
      </c>
      <c r="V82" s="3">
        <v>2</v>
      </c>
      <c r="W82" s="3">
        <v>0</v>
      </c>
      <c r="X82" s="3">
        <v>0</v>
      </c>
      <c r="Y82" s="3">
        <v>0</v>
      </c>
      <c r="Z82" s="3" t="s">
        <v>33</v>
      </c>
    </row>
    <row r="83" spans="1:26" x14ac:dyDescent="0.55000000000000004">
      <c r="A83" s="3" t="s">
        <v>115</v>
      </c>
      <c r="B83" s="53">
        <f ca="1"/>
        <v>46164</v>
      </c>
      <c r="C83" s="3" t="s">
        <v>31</v>
      </c>
      <c r="D83" s="3">
        <v>114</v>
      </c>
      <c r="E83" s="3" t="s">
        <v>32</v>
      </c>
      <c r="F83" s="6">
        <v>1</v>
      </c>
      <c r="G83" s="6">
        <v>0</v>
      </c>
      <c r="H83" s="3">
        <v>0</v>
      </c>
      <c r="K83" s="3">
        <v>19</v>
      </c>
      <c r="L83" s="3">
        <v>123</v>
      </c>
      <c r="M83" s="3">
        <v>133</v>
      </c>
      <c r="N83" s="3">
        <v>1</v>
      </c>
      <c r="O83" s="3">
        <v>1</v>
      </c>
      <c r="P83" s="3">
        <v>1</v>
      </c>
      <c r="Q83" s="3">
        <v>0</v>
      </c>
      <c r="R83" s="3">
        <v>2</v>
      </c>
      <c r="S83" s="3">
        <v>0</v>
      </c>
      <c r="T83" s="3">
        <v>4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 t="s">
        <v>33</v>
      </c>
    </row>
    <row r="84" spans="1:26" x14ac:dyDescent="0.55000000000000004">
      <c r="A84" s="3" t="s">
        <v>116</v>
      </c>
      <c r="B84" s="53">
        <f ca="1"/>
        <v>46164</v>
      </c>
      <c r="C84" s="3" t="s">
        <v>31</v>
      </c>
      <c r="D84" s="3">
        <v>114</v>
      </c>
      <c r="E84" s="3" t="s">
        <v>32</v>
      </c>
      <c r="F84" s="6">
        <v>1</v>
      </c>
      <c r="G84" s="6">
        <v>0</v>
      </c>
      <c r="H84" s="3">
        <v>0</v>
      </c>
      <c r="K84" s="3">
        <v>28</v>
      </c>
      <c r="L84" s="3">
        <v>143</v>
      </c>
      <c r="M84" s="3">
        <v>153</v>
      </c>
      <c r="N84" s="3">
        <v>1</v>
      </c>
      <c r="O84" s="3">
        <v>1</v>
      </c>
      <c r="P84" s="3">
        <v>1</v>
      </c>
      <c r="Q84" s="3">
        <v>0</v>
      </c>
      <c r="R84" s="3">
        <v>3</v>
      </c>
      <c r="S84" s="3">
        <v>2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 t="s">
        <v>33</v>
      </c>
    </row>
    <row r="85" spans="1:26" x14ac:dyDescent="0.55000000000000004">
      <c r="A85" s="3" t="s">
        <v>117</v>
      </c>
      <c r="B85" s="53">
        <f ca="1"/>
        <v>46164</v>
      </c>
      <c r="C85" s="3" t="s">
        <v>31</v>
      </c>
      <c r="D85" s="3">
        <v>114</v>
      </c>
      <c r="E85" s="3" t="s">
        <v>32</v>
      </c>
      <c r="F85" s="6">
        <v>1</v>
      </c>
      <c r="G85" s="6">
        <v>0</v>
      </c>
      <c r="H85" s="3">
        <v>0</v>
      </c>
      <c r="K85" s="3">
        <v>24</v>
      </c>
      <c r="L85" s="3">
        <v>134</v>
      </c>
      <c r="M85" s="3">
        <v>142</v>
      </c>
      <c r="N85" s="3">
        <v>1</v>
      </c>
      <c r="O85" s="3">
        <v>1</v>
      </c>
      <c r="P85" s="3">
        <v>0</v>
      </c>
      <c r="Q85" s="3">
        <v>0</v>
      </c>
      <c r="R85" s="3">
        <v>2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 t="s">
        <v>33</v>
      </c>
    </row>
    <row r="86" spans="1:26" x14ac:dyDescent="0.55000000000000004">
      <c r="A86" s="3" t="s">
        <v>118</v>
      </c>
      <c r="B86" s="53">
        <f ca="1"/>
        <v>46164</v>
      </c>
      <c r="C86" s="3" t="s">
        <v>31</v>
      </c>
      <c r="D86" s="3">
        <v>114</v>
      </c>
      <c r="E86" s="3" t="s">
        <v>32</v>
      </c>
      <c r="F86" s="6">
        <v>0</v>
      </c>
      <c r="G86" s="6">
        <v>1</v>
      </c>
      <c r="H86" s="3">
        <v>0</v>
      </c>
      <c r="K86" s="3">
        <v>30</v>
      </c>
      <c r="L86" s="3">
        <v>142</v>
      </c>
      <c r="M86" s="3">
        <v>152</v>
      </c>
      <c r="N86" s="3">
        <v>1</v>
      </c>
      <c r="O86" s="3">
        <v>1</v>
      </c>
      <c r="P86" s="3">
        <v>1</v>
      </c>
      <c r="Q86" s="3">
        <v>0</v>
      </c>
      <c r="R86" s="3">
        <v>0</v>
      </c>
      <c r="S86" s="3">
        <v>1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 t="s">
        <v>33</v>
      </c>
    </row>
    <row r="87" spans="1:26" x14ac:dyDescent="0.55000000000000004">
      <c r="A87" s="3" t="s">
        <v>119</v>
      </c>
      <c r="B87" s="53">
        <f ca="1"/>
        <v>46164</v>
      </c>
      <c r="C87" s="3" t="s">
        <v>31</v>
      </c>
      <c r="D87" s="3">
        <v>114</v>
      </c>
      <c r="E87" s="3" t="s">
        <v>32</v>
      </c>
      <c r="F87" s="6">
        <v>0</v>
      </c>
      <c r="G87" s="6">
        <v>1</v>
      </c>
      <c r="H87" s="3">
        <v>0</v>
      </c>
      <c r="K87" s="3">
        <v>19</v>
      </c>
      <c r="L87" s="3">
        <v>125</v>
      </c>
      <c r="M87" s="3">
        <v>135</v>
      </c>
      <c r="N87" s="3">
        <v>1</v>
      </c>
      <c r="O87" s="3">
        <v>1</v>
      </c>
      <c r="P87" s="3">
        <v>0</v>
      </c>
      <c r="Q87" s="3">
        <v>0</v>
      </c>
      <c r="R87" s="3">
        <v>0</v>
      </c>
      <c r="S87" s="3">
        <v>3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 t="s">
        <v>33</v>
      </c>
    </row>
    <row r="88" spans="1:26" x14ac:dyDescent="0.55000000000000004">
      <c r="A88" s="3" t="s">
        <v>120</v>
      </c>
      <c r="B88" s="52">
        <f ca="1"/>
        <v>46164</v>
      </c>
      <c r="C88" s="3" t="s">
        <v>31</v>
      </c>
      <c r="D88" s="3">
        <v>114</v>
      </c>
      <c r="E88" s="3" t="s">
        <v>32</v>
      </c>
      <c r="F88" s="6">
        <v>0</v>
      </c>
      <c r="G88" s="6">
        <v>1</v>
      </c>
      <c r="H88" s="3">
        <v>0</v>
      </c>
      <c r="K88" s="3">
        <v>20</v>
      </c>
      <c r="L88" s="3">
        <v>122</v>
      </c>
      <c r="M88" s="3">
        <v>132</v>
      </c>
      <c r="N88" s="3">
        <v>1</v>
      </c>
      <c r="O88" s="3">
        <v>1</v>
      </c>
      <c r="P88" s="3">
        <v>1</v>
      </c>
      <c r="Q88" s="3">
        <v>0</v>
      </c>
      <c r="R88" s="3">
        <v>0</v>
      </c>
      <c r="S88" s="3">
        <v>1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 t="s">
        <v>33</v>
      </c>
    </row>
    <row r="89" spans="1:26" x14ac:dyDescent="0.55000000000000004">
      <c r="A89" s="3" t="s">
        <v>121</v>
      </c>
      <c r="B89" s="52">
        <f ca="1"/>
        <v>46164</v>
      </c>
      <c r="C89" s="3" t="s">
        <v>31</v>
      </c>
      <c r="D89" s="3">
        <v>115</v>
      </c>
      <c r="E89" s="3" t="s">
        <v>32</v>
      </c>
      <c r="F89" s="6">
        <v>0</v>
      </c>
      <c r="G89" s="6">
        <v>1</v>
      </c>
      <c r="H89" s="3">
        <v>0</v>
      </c>
      <c r="K89" s="3">
        <v>23</v>
      </c>
      <c r="L89" s="3">
        <v>132</v>
      </c>
      <c r="M89" s="3">
        <v>143</v>
      </c>
      <c r="N89" s="3">
        <v>1</v>
      </c>
      <c r="O89" s="3">
        <v>1</v>
      </c>
      <c r="P89" s="3">
        <v>1</v>
      </c>
      <c r="Q89" s="3">
        <v>0</v>
      </c>
      <c r="R89" s="3">
        <v>1</v>
      </c>
      <c r="S89" s="3">
        <v>3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 t="s">
        <v>33</v>
      </c>
    </row>
    <row r="90" spans="1:26" x14ac:dyDescent="0.55000000000000004">
      <c r="A90" s="3" t="s">
        <v>122</v>
      </c>
      <c r="B90" s="52">
        <f ca="1"/>
        <v>46164</v>
      </c>
      <c r="C90" s="3" t="s">
        <v>31</v>
      </c>
      <c r="D90" s="3">
        <v>115</v>
      </c>
      <c r="E90" s="3" t="s">
        <v>35</v>
      </c>
      <c r="F90" s="6">
        <v>0</v>
      </c>
      <c r="G90" s="6">
        <v>1</v>
      </c>
      <c r="H90" s="3">
        <v>0</v>
      </c>
      <c r="K90" s="3">
        <v>37</v>
      </c>
      <c r="L90" s="3">
        <v>153</v>
      </c>
      <c r="M90" s="3">
        <v>164</v>
      </c>
      <c r="N90" s="3">
        <v>1</v>
      </c>
      <c r="O90" s="3">
        <v>1</v>
      </c>
      <c r="P90" s="3">
        <v>1</v>
      </c>
      <c r="Q90" s="3">
        <v>0</v>
      </c>
      <c r="R90" s="3">
        <v>0</v>
      </c>
      <c r="S90" s="3">
        <v>2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 t="s">
        <v>33</v>
      </c>
    </row>
    <row r="91" spans="1:26" x14ac:dyDescent="0.55000000000000004">
      <c r="A91" s="3" t="s">
        <v>123</v>
      </c>
      <c r="B91" s="52">
        <f ca="1"/>
        <v>46164</v>
      </c>
      <c r="C91" s="3" t="s">
        <v>31</v>
      </c>
      <c r="D91" s="3">
        <v>115</v>
      </c>
      <c r="E91" s="3" t="s">
        <v>32</v>
      </c>
      <c r="F91" s="6">
        <v>0</v>
      </c>
      <c r="G91" s="6">
        <v>1</v>
      </c>
      <c r="H91" s="3">
        <v>0</v>
      </c>
      <c r="K91" s="3">
        <v>22</v>
      </c>
      <c r="L91" s="3">
        <v>127</v>
      </c>
      <c r="M91" s="3">
        <v>138</v>
      </c>
      <c r="N91" s="3">
        <v>1</v>
      </c>
      <c r="O91" s="3">
        <v>1</v>
      </c>
      <c r="P91" s="3">
        <v>1</v>
      </c>
      <c r="Q91" s="3">
        <v>0</v>
      </c>
      <c r="R91" s="3">
        <v>0</v>
      </c>
      <c r="S91" s="3">
        <v>14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 t="s">
        <v>33</v>
      </c>
    </row>
    <row r="92" spans="1:26" x14ac:dyDescent="0.55000000000000004">
      <c r="A92" s="3" t="s">
        <v>124</v>
      </c>
      <c r="B92" s="52">
        <f ca="1"/>
        <v>46164</v>
      </c>
      <c r="C92" s="3" t="s">
        <v>31</v>
      </c>
      <c r="D92" s="3">
        <v>115</v>
      </c>
      <c r="E92" s="3" t="s">
        <v>32</v>
      </c>
      <c r="F92" s="6">
        <v>0</v>
      </c>
      <c r="G92" s="6">
        <v>1</v>
      </c>
      <c r="H92" s="3">
        <v>0</v>
      </c>
      <c r="K92" s="3">
        <v>23</v>
      </c>
      <c r="L92" s="3">
        <v>134</v>
      </c>
      <c r="M92" s="3">
        <v>145</v>
      </c>
      <c r="N92" s="3">
        <v>1</v>
      </c>
      <c r="O92" s="3">
        <v>1</v>
      </c>
      <c r="P92" s="3">
        <v>1</v>
      </c>
      <c r="Q92" s="3">
        <v>0</v>
      </c>
      <c r="R92" s="3">
        <v>0</v>
      </c>
      <c r="S92" s="3">
        <v>1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 t="s">
        <v>33</v>
      </c>
    </row>
    <row r="93" spans="1:26" x14ac:dyDescent="0.55000000000000004">
      <c r="A93" s="3" t="s">
        <v>125</v>
      </c>
      <c r="B93" s="52">
        <f ca="1"/>
        <v>46164</v>
      </c>
      <c r="C93" s="3" t="s">
        <v>31</v>
      </c>
      <c r="D93" s="3">
        <v>115</v>
      </c>
      <c r="E93" s="3" t="s">
        <v>35</v>
      </c>
      <c r="F93" s="6">
        <v>0</v>
      </c>
      <c r="G93" s="6">
        <v>1</v>
      </c>
      <c r="H93" s="3">
        <v>0</v>
      </c>
      <c r="K93" s="3">
        <v>32</v>
      </c>
      <c r="L93" s="3">
        <v>149</v>
      </c>
      <c r="M93" s="3">
        <v>159</v>
      </c>
      <c r="N93" s="3">
        <v>1</v>
      </c>
      <c r="O93" s="3">
        <v>1</v>
      </c>
      <c r="P93" s="3">
        <v>1</v>
      </c>
      <c r="Q93" s="3">
        <v>1</v>
      </c>
      <c r="R93" s="3">
        <v>0</v>
      </c>
      <c r="S93" s="3">
        <v>6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 t="s">
        <v>33</v>
      </c>
    </row>
    <row r="94" spans="1:26" x14ac:dyDescent="0.55000000000000004">
      <c r="A94" s="3" t="s">
        <v>126</v>
      </c>
      <c r="B94" s="52">
        <f ca="1"/>
        <v>46164</v>
      </c>
      <c r="C94" s="3" t="s">
        <v>31</v>
      </c>
      <c r="D94" s="3">
        <v>115</v>
      </c>
      <c r="E94" s="3" t="s">
        <v>32</v>
      </c>
      <c r="F94" s="6">
        <v>0</v>
      </c>
      <c r="G94" s="6">
        <v>1</v>
      </c>
      <c r="H94" s="3">
        <v>0</v>
      </c>
      <c r="K94" s="3">
        <v>16</v>
      </c>
      <c r="L94" s="3">
        <v>116</v>
      </c>
      <c r="M94" s="3">
        <v>125</v>
      </c>
      <c r="N94" s="3">
        <v>1</v>
      </c>
      <c r="O94" s="3">
        <v>1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 t="s">
        <v>33</v>
      </c>
    </row>
    <row r="95" spans="1:26" x14ac:dyDescent="0.55000000000000004">
      <c r="A95" s="3" t="s">
        <v>127</v>
      </c>
      <c r="B95" s="52">
        <f ca="1"/>
        <v>46164</v>
      </c>
      <c r="C95" s="3" t="s">
        <v>31</v>
      </c>
      <c r="D95" s="3">
        <v>115</v>
      </c>
      <c r="E95" s="3" t="s">
        <v>32</v>
      </c>
      <c r="F95" s="6">
        <v>0</v>
      </c>
      <c r="G95" s="6">
        <v>1</v>
      </c>
      <c r="H95" s="3">
        <v>0</v>
      </c>
      <c r="K95" s="3">
        <v>29</v>
      </c>
      <c r="L95" s="3">
        <v>149</v>
      </c>
      <c r="M95" s="3">
        <v>159</v>
      </c>
      <c r="N95" s="3">
        <v>1</v>
      </c>
      <c r="O95" s="3">
        <v>1</v>
      </c>
      <c r="P95" s="3">
        <v>1</v>
      </c>
      <c r="Q95" s="3">
        <v>0</v>
      </c>
      <c r="R95" s="3">
        <v>0</v>
      </c>
      <c r="S95" s="3">
        <v>3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 t="s">
        <v>33</v>
      </c>
    </row>
    <row r="96" spans="1:26" x14ac:dyDescent="0.55000000000000004">
      <c r="A96" s="3" t="s">
        <v>128</v>
      </c>
      <c r="B96" s="52">
        <f ca="1"/>
        <v>46164</v>
      </c>
      <c r="C96" s="3" t="s">
        <v>31</v>
      </c>
      <c r="D96" s="3">
        <v>115</v>
      </c>
      <c r="E96" s="3" t="s">
        <v>32</v>
      </c>
      <c r="F96" s="6">
        <v>0</v>
      </c>
      <c r="G96" s="6">
        <v>1</v>
      </c>
      <c r="H96" s="3">
        <v>1</v>
      </c>
      <c r="I96" s="3" t="s">
        <v>129</v>
      </c>
      <c r="J96" s="7" t="s">
        <v>857</v>
      </c>
      <c r="K96" s="3">
        <v>23</v>
      </c>
      <c r="L96" s="3">
        <v>132</v>
      </c>
      <c r="M96" s="3">
        <v>143</v>
      </c>
      <c r="N96" s="3">
        <v>1</v>
      </c>
      <c r="O96" s="3">
        <v>1</v>
      </c>
      <c r="P96" s="3">
        <v>1</v>
      </c>
      <c r="Q96" s="3">
        <v>0</v>
      </c>
      <c r="R96" s="3">
        <v>0</v>
      </c>
      <c r="S96" s="3">
        <v>3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 t="s">
        <v>33</v>
      </c>
    </row>
    <row r="97" spans="1:26" x14ac:dyDescent="0.55000000000000004">
      <c r="A97" s="3" t="s">
        <v>130</v>
      </c>
      <c r="B97" s="52">
        <f ca="1"/>
        <v>46164</v>
      </c>
      <c r="C97" s="3" t="s">
        <v>31</v>
      </c>
      <c r="D97" s="3">
        <v>115</v>
      </c>
      <c r="E97" s="3" t="s">
        <v>32</v>
      </c>
      <c r="F97" s="6">
        <v>0</v>
      </c>
      <c r="G97" s="6">
        <v>1</v>
      </c>
      <c r="H97" s="3">
        <v>0</v>
      </c>
      <c r="K97" s="3">
        <v>22</v>
      </c>
      <c r="L97" s="3">
        <v>132</v>
      </c>
      <c r="M97" s="3">
        <v>143</v>
      </c>
      <c r="N97" s="3">
        <v>1</v>
      </c>
      <c r="O97" s="3">
        <v>1</v>
      </c>
      <c r="P97" s="3">
        <v>1</v>
      </c>
      <c r="Q97" s="3">
        <v>0</v>
      </c>
      <c r="R97" s="3">
        <v>0</v>
      </c>
      <c r="S97" s="3">
        <v>1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 t="s">
        <v>33</v>
      </c>
    </row>
    <row r="98" spans="1:26" x14ac:dyDescent="0.55000000000000004">
      <c r="A98" s="3" t="s">
        <v>131</v>
      </c>
      <c r="B98" s="52">
        <f ca="1"/>
        <v>46164</v>
      </c>
      <c r="C98" s="3" t="s">
        <v>31</v>
      </c>
      <c r="D98" s="3">
        <v>117</v>
      </c>
      <c r="E98" s="3" t="s">
        <v>35</v>
      </c>
      <c r="F98" s="6">
        <v>1</v>
      </c>
      <c r="G98" s="6">
        <v>0</v>
      </c>
      <c r="H98" s="3">
        <v>0</v>
      </c>
      <c r="K98" s="3">
        <v>46</v>
      </c>
      <c r="L98" s="3">
        <v>170</v>
      </c>
      <c r="M98" s="3">
        <v>180</v>
      </c>
      <c r="N98" s="3">
        <v>1</v>
      </c>
      <c r="O98" s="3">
        <v>1</v>
      </c>
      <c r="P98" s="3">
        <v>1</v>
      </c>
      <c r="Q98" s="3">
        <v>1</v>
      </c>
      <c r="R98" s="3">
        <v>1</v>
      </c>
      <c r="S98" s="3">
        <v>6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 t="s">
        <v>33</v>
      </c>
    </row>
    <row r="99" spans="1:26" x14ac:dyDescent="0.55000000000000004">
      <c r="A99" s="3" t="s">
        <v>132</v>
      </c>
      <c r="B99" s="52">
        <f ca="1"/>
        <v>46164</v>
      </c>
      <c r="C99" s="3" t="s">
        <v>31</v>
      </c>
      <c r="D99" s="3">
        <v>117</v>
      </c>
      <c r="E99" s="3" t="s">
        <v>35</v>
      </c>
      <c r="F99" s="6">
        <v>0</v>
      </c>
      <c r="G99" s="6">
        <v>1</v>
      </c>
      <c r="H99" s="3">
        <v>0</v>
      </c>
      <c r="K99" s="3">
        <v>44</v>
      </c>
      <c r="L99" s="3">
        <v>170</v>
      </c>
      <c r="M99" s="3">
        <v>180</v>
      </c>
      <c r="N99" s="3">
        <v>1</v>
      </c>
      <c r="O99" s="3">
        <v>1</v>
      </c>
      <c r="P99" s="3">
        <v>1</v>
      </c>
      <c r="Q99" s="3">
        <v>1</v>
      </c>
      <c r="R99" s="3">
        <v>0</v>
      </c>
      <c r="S99" s="3">
        <v>2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 t="s">
        <v>33</v>
      </c>
    </row>
    <row r="100" spans="1:26" x14ac:dyDescent="0.55000000000000004">
      <c r="A100" s="3" t="s">
        <v>133</v>
      </c>
      <c r="B100" s="52">
        <f ca="1"/>
        <v>46164</v>
      </c>
      <c r="C100" s="3" t="s">
        <v>31</v>
      </c>
      <c r="D100" s="3">
        <v>117</v>
      </c>
      <c r="E100" s="3" t="s">
        <v>32</v>
      </c>
      <c r="F100" s="6">
        <v>0</v>
      </c>
      <c r="G100" s="6">
        <v>1</v>
      </c>
      <c r="H100" s="3">
        <v>0</v>
      </c>
      <c r="K100" s="3">
        <v>32</v>
      </c>
      <c r="L100" s="3">
        <v>151</v>
      </c>
      <c r="M100" s="3">
        <v>163</v>
      </c>
      <c r="N100" s="3">
        <v>1</v>
      </c>
      <c r="O100" s="3">
        <v>1</v>
      </c>
      <c r="P100" s="3">
        <v>1</v>
      </c>
      <c r="Q100" s="3">
        <v>0</v>
      </c>
      <c r="R100" s="3">
        <v>0</v>
      </c>
      <c r="S100" s="3">
        <v>4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 t="s">
        <v>33</v>
      </c>
    </row>
    <row r="101" spans="1:26" x14ac:dyDescent="0.55000000000000004">
      <c r="A101" s="3" t="s">
        <v>134</v>
      </c>
      <c r="B101" s="52">
        <f ca="1"/>
        <v>46164</v>
      </c>
      <c r="C101" s="3" t="s">
        <v>31</v>
      </c>
      <c r="D101" s="3">
        <v>119</v>
      </c>
      <c r="E101" s="3" t="s">
        <v>32</v>
      </c>
      <c r="F101" s="6">
        <v>0</v>
      </c>
      <c r="G101" s="6">
        <v>1</v>
      </c>
      <c r="H101" s="3">
        <v>0</v>
      </c>
      <c r="K101" s="3">
        <v>35</v>
      </c>
      <c r="L101" s="3">
        <v>152</v>
      </c>
      <c r="M101" s="3">
        <v>163</v>
      </c>
      <c r="N101" s="3">
        <v>1</v>
      </c>
      <c r="O101" s="3">
        <v>1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 t="s">
        <v>33</v>
      </c>
    </row>
    <row r="102" spans="1:26" x14ac:dyDescent="0.55000000000000004">
      <c r="A102" s="3" t="s">
        <v>135</v>
      </c>
      <c r="B102" s="52">
        <f ca="1"/>
        <v>46164</v>
      </c>
      <c r="C102" s="3" t="s">
        <v>31</v>
      </c>
      <c r="D102" s="3">
        <v>119</v>
      </c>
      <c r="E102" s="3" t="s">
        <v>32</v>
      </c>
      <c r="F102" s="6">
        <v>0</v>
      </c>
      <c r="G102" s="6">
        <v>1</v>
      </c>
      <c r="H102" s="3">
        <v>0</v>
      </c>
      <c r="K102" s="3">
        <v>17</v>
      </c>
      <c r="L102" s="3">
        <v>120</v>
      </c>
      <c r="M102" s="3">
        <v>130</v>
      </c>
      <c r="N102" s="3">
        <v>1</v>
      </c>
      <c r="O102" s="3">
        <v>1</v>
      </c>
      <c r="P102" s="3">
        <v>1</v>
      </c>
      <c r="Q102" s="3">
        <v>0</v>
      </c>
      <c r="R102" s="3">
        <v>0</v>
      </c>
      <c r="S102" s="3">
        <v>1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 t="s">
        <v>33</v>
      </c>
    </row>
    <row r="103" spans="1:26" x14ac:dyDescent="0.55000000000000004">
      <c r="A103" s="3" t="s">
        <v>136</v>
      </c>
      <c r="B103" s="52">
        <f ca="1"/>
        <v>46164</v>
      </c>
      <c r="C103" s="3" t="s">
        <v>31</v>
      </c>
      <c r="D103" s="3">
        <v>119</v>
      </c>
      <c r="E103" s="3" t="s">
        <v>32</v>
      </c>
      <c r="F103" s="6">
        <v>0</v>
      </c>
      <c r="G103" s="6">
        <v>1</v>
      </c>
      <c r="H103" s="3">
        <v>0</v>
      </c>
      <c r="K103" s="3">
        <v>39</v>
      </c>
      <c r="L103" s="3">
        <v>160</v>
      </c>
      <c r="M103" s="3">
        <v>171</v>
      </c>
      <c r="N103" s="3">
        <v>1</v>
      </c>
      <c r="O103" s="3">
        <v>1</v>
      </c>
      <c r="P103" s="3">
        <v>1</v>
      </c>
      <c r="Q103" s="3">
        <v>0</v>
      </c>
      <c r="R103" s="3">
        <v>0</v>
      </c>
      <c r="S103" s="3">
        <v>3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 t="s">
        <v>33</v>
      </c>
    </row>
    <row r="104" spans="1:26" x14ac:dyDescent="0.55000000000000004">
      <c r="A104" s="3" t="s">
        <v>137</v>
      </c>
      <c r="B104" s="52">
        <f ca="1"/>
        <v>46164</v>
      </c>
      <c r="C104" s="3" t="s">
        <v>31</v>
      </c>
      <c r="D104" s="3">
        <v>119</v>
      </c>
      <c r="E104" s="3" t="s">
        <v>32</v>
      </c>
      <c r="F104" s="6">
        <v>0</v>
      </c>
      <c r="G104" s="6">
        <v>1</v>
      </c>
      <c r="H104" s="3">
        <v>0</v>
      </c>
      <c r="K104" s="3">
        <v>33</v>
      </c>
      <c r="L104" s="3">
        <v>129</v>
      </c>
      <c r="M104" s="3">
        <v>139</v>
      </c>
      <c r="N104" s="3">
        <v>1</v>
      </c>
      <c r="O104" s="3">
        <v>1</v>
      </c>
      <c r="P104" s="3">
        <v>1</v>
      </c>
      <c r="Q104" s="3">
        <v>0</v>
      </c>
      <c r="R104" s="3">
        <v>0</v>
      </c>
      <c r="S104" s="3">
        <v>1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1</v>
      </c>
      <c r="Z104" s="3" t="s">
        <v>33</v>
      </c>
    </row>
    <row r="105" spans="1:26" x14ac:dyDescent="0.55000000000000004">
      <c r="A105" s="3" t="s">
        <v>138</v>
      </c>
      <c r="B105" s="52">
        <f ca="1"/>
        <v>46165</v>
      </c>
      <c r="C105" s="3" t="s">
        <v>31</v>
      </c>
      <c r="D105" s="3">
        <v>120</v>
      </c>
      <c r="E105" s="3" t="s">
        <v>35</v>
      </c>
      <c r="H105" s="3">
        <v>0</v>
      </c>
      <c r="K105" s="3">
        <v>432</v>
      </c>
      <c r="L105" s="3">
        <v>352</v>
      </c>
      <c r="M105" s="3">
        <v>360</v>
      </c>
      <c r="N105" s="3">
        <v>1</v>
      </c>
      <c r="O105" s="3">
        <v>1</v>
      </c>
      <c r="P105" s="3">
        <v>1</v>
      </c>
      <c r="Q105" s="3">
        <v>1</v>
      </c>
      <c r="R105" s="3">
        <v>0</v>
      </c>
      <c r="S105" s="3">
        <v>7</v>
      </c>
      <c r="T105" s="3">
        <v>3</v>
      </c>
      <c r="U105" s="3">
        <v>8</v>
      </c>
      <c r="V105" s="3">
        <v>22</v>
      </c>
      <c r="W105" s="3">
        <v>5</v>
      </c>
      <c r="X105" s="3">
        <v>9</v>
      </c>
      <c r="Y105" s="3">
        <v>0</v>
      </c>
      <c r="Z105" s="3" t="s">
        <v>33</v>
      </c>
    </row>
    <row r="106" spans="1:26" x14ac:dyDescent="0.55000000000000004">
      <c r="A106" s="3" t="s">
        <v>139</v>
      </c>
      <c r="B106" s="52">
        <f ca="1"/>
        <v>46165</v>
      </c>
      <c r="C106" s="3" t="s">
        <v>31</v>
      </c>
      <c r="D106" s="3">
        <v>122</v>
      </c>
      <c r="E106" s="3" t="s">
        <v>35</v>
      </c>
      <c r="F106" s="6">
        <v>0</v>
      </c>
      <c r="G106" s="6">
        <v>1</v>
      </c>
      <c r="H106" s="3">
        <v>0</v>
      </c>
      <c r="K106" s="3">
        <v>90</v>
      </c>
      <c r="L106" s="3">
        <v>206</v>
      </c>
      <c r="M106" s="3">
        <v>219</v>
      </c>
      <c r="N106" s="3">
        <v>1</v>
      </c>
      <c r="O106" s="3">
        <v>1</v>
      </c>
      <c r="P106" s="3">
        <v>1</v>
      </c>
      <c r="Q106" s="3">
        <v>1</v>
      </c>
      <c r="R106" s="3">
        <v>1</v>
      </c>
      <c r="S106" s="3">
        <v>5</v>
      </c>
      <c r="T106" s="3">
        <v>1</v>
      </c>
      <c r="U106" s="3">
        <v>11</v>
      </c>
      <c r="V106" s="3">
        <v>2</v>
      </c>
      <c r="W106" s="3">
        <v>0</v>
      </c>
      <c r="X106" s="3">
        <v>0</v>
      </c>
      <c r="Y106" s="3">
        <v>0</v>
      </c>
      <c r="Z106" s="3" t="s">
        <v>33</v>
      </c>
    </row>
    <row r="107" spans="1:26" x14ac:dyDescent="0.55000000000000004">
      <c r="A107" s="3" t="s">
        <v>140</v>
      </c>
      <c r="B107" s="52">
        <f ca="1"/>
        <v>46165</v>
      </c>
      <c r="C107" s="3" t="s">
        <v>31</v>
      </c>
      <c r="D107" s="3">
        <v>124</v>
      </c>
      <c r="E107" s="3" t="s">
        <v>32</v>
      </c>
      <c r="F107" s="6">
        <v>1</v>
      </c>
      <c r="G107" s="6">
        <v>0</v>
      </c>
      <c r="H107" s="3">
        <v>0</v>
      </c>
      <c r="K107" s="3">
        <v>22</v>
      </c>
      <c r="L107" s="3">
        <v>132</v>
      </c>
      <c r="M107" s="3">
        <v>140</v>
      </c>
      <c r="N107" s="3">
        <v>1</v>
      </c>
      <c r="O107" s="3">
        <v>1</v>
      </c>
      <c r="P107" s="3">
        <v>1</v>
      </c>
      <c r="Q107" s="3">
        <v>0</v>
      </c>
      <c r="R107" s="3">
        <v>1</v>
      </c>
      <c r="S107" s="3">
        <v>3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 t="s">
        <v>33</v>
      </c>
    </row>
    <row r="108" spans="1:26" x14ac:dyDescent="0.55000000000000004">
      <c r="A108" s="3" t="s">
        <v>141</v>
      </c>
      <c r="B108" s="52">
        <f ca="1"/>
        <v>46165</v>
      </c>
      <c r="C108" s="3" t="s">
        <v>31</v>
      </c>
      <c r="D108" s="3">
        <v>124</v>
      </c>
      <c r="E108" s="3" t="s">
        <v>32</v>
      </c>
      <c r="F108" s="6">
        <v>1</v>
      </c>
      <c r="G108" s="6">
        <v>0</v>
      </c>
      <c r="H108" s="3">
        <v>0</v>
      </c>
      <c r="K108" s="3">
        <v>25</v>
      </c>
      <c r="L108" s="3">
        <v>137</v>
      </c>
      <c r="M108" s="3">
        <v>147</v>
      </c>
      <c r="N108" s="3">
        <v>1</v>
      </c>
      <c r="O108" s="3">
        <v>1</v>
      </c>
      <c r="P108" s="3">
        <v>1</v>
      </c>
      <c r="Q108" s="3">
        <v>0</v>
      </c>
      <c r="R108" s="3">
        <v>0</v>
      </c>
      <c r="S108" s="3">
        <v>1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 t="s">
        <v>33</v>
      </c>
    </row>
    <row r="109" spans="1:26" x14ac:dyDescent="0.55000000000000004">
      <c r="A109" s="3" t="s">
        <v>142</v>
      </c>
      <c r="B109" s="52">
        <f ca="1"/>
        <v>46165</v>
      </c>
      <c r="C109" s="3" t="s">
        <v>31</v>
      </c>
      <c r="D109" s="3">
        <v>124</v>
      </c>
      <c r="E109" s="3" t="s">
        <v>32</v>
      </c>
      <c r="F109" s="6">
        <v>0</v>
      </c>
      <c r="G109" s="6">
        <v>1</v>
      </c>
      <c r="H109" s="3">
        <v>0</v>
      </c>
      <c r="K109" s="3">
        <v>32</v>
      </c>
      <c r="L109" s="3">
        <v>151</v>
      </c>
      <c r="M109" s="3">
        <v>161</v>
      </c>
      <c r="N109" s="3">
        <v>1</v>
      </c>
      <c r="O109" s="3">
        <v>1</v>
      </c>
      <c r="P109" s="3">
        <v>1</v>
      </c>
      <c r="Q109" s="3">
        <v>0</v>
      </c>
      <c r="R109" s="3">
        <v>0</v>
      </c>
      <c r="S109" s="3">
        <v>7</v>
      </c>
      <c r="T109" s="3">
        <v>0</v>
      </c>
      <c r="U109" s="3">
        <v>0</v>
      </c>
      <c r="V109" s="3">
        <v>0</v>
      </c>
      <c r="W109" s="3">
        <v>1</v>
      </c>
      <c r="X109" s="3">
        <v>0</v>
      </c>
      <c r="Y109" s="3">
        <v>0</v>
      </c>
      <c r="Z109" s="3" t="s">
        <v>33</v>
      </c>
    </row>
    <row r="110" spans="1:26" x14ac:dyDescent="0.55000000000000004">
      <c r="A110" s="3" t="s">
        <v>143</v>
      </c>
      <c r="B110" s="52">
        <f ca="1"/>
        <v>46165</v>
      </c>
      <c r="C110" s="3" t="s">
        <v>31</v>
      </c>
      <c r="D110" s="3">
        <v>125</v>
      </c>
      <c r="E110" s="3" t="s">
        <v>35</v>
      </c>
      <c r="F110" s="6">
        <v>1</v>
      </c>
      <c r="G110" s="6">
        <v>0</v>
      </c>
      <c r="H110" s="3">
        <v>0</v>
      </c>
      <c r="K110" s="3">
        <v>123</v>
      </c>
      <c r="L110" s="3">
        <v>223</v>
      </c>
      <c r="M110" s="3">
        <v>234</v>
      </c>
      <c r="N110" s="3">
        <v>1</v>
      </c>
      <c r="O110" s="3">
        <v>1</v>
      </c>
      <c r="P110" s="3">
        <v>1</v>
      </c>
      <c r="Q110" s="3">
        <v>1</v>
      </c>
      <c r="R110" s="3">
        <v>0</v>
      </c>
      <c r="S110" s="3">
        <v>2</v>
      </c>
      <c r="T110" s="3">
        <v>9</v>
      </c>
      <c r="U110" s="3">
        <v>10</v>
      </c>
      <c r="V110" s="3">
        <v>17</v>
      </c>
      <c r="W110" s="3">
        <v>0</v>
      </c>
      <c r="X110" s="3">
        <v>0</v>
      </c>
      <c r="Y110" s="3">
        <v>1</v>
      </c>
      <c r="Z110" s="3" t="s">
        <v>33</v>
      </c>
    </row>
    <row r="111" spans="1:26" x14ac:dyDescent="0.55000000000000004">
      <c r="A111" s="3" t="s">
        <v>144</v>
      </c>
      <c r="B111" s="52">
        <f ca="1"/>
        <v>46165</v>
      </c>
      <c r="C111" s="3" t="s">
        <v>31</v>
      </c>
      <c r="D111" s="3">
        <v>125</v>
      </c>
      <c r="E111" s="3" t="s">
        <v>32</v>
      </c>
      <c r="F111" s="6">
        <v>1</v>
      </c>
      <c r="G111" s="6">
        <v>0</v>
      </c>
      <c r="H111" s="3">
        <v>0</v>
      </c>
      <c r="K111" s="3">
        <v>14</v>
      </c>
      <c r="L111" s="3">
        <v>115</v>
      </c>
      <c r="M111" s="3">
        <v>125</v>
      </c>
      <c r="N111" s="3">
        <v>1</v>
      </c>
      <c r="O111" s="3">
        <v>1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 t="s">
        <v>33</v>
      </c>
    </row>
    <row r="112" spans="1:26" x14ac:dyDescent="0.55000000000000004">
      <c r="A112" s="3" t="s">
        <v>145</v>
      </c>
      <c r="B112" s="52">
        <f ca="1"/>
        <v>46165</v>
      </c>
      <c r="C112" s="3" t="s">
        <v>31</v>
      </c>
      <c r="D112" s="3">
        <v>125</v>
      </c>
      <c r="E112" s="3" t="s">
        <v>35</v>
      </c>
      <c r="F112" s="6">
        <v>0</v>
      </c>
      <c r="G112" s="6">
        <v>1</v>
      </c>
      <c r="H112" s="3">
        <v>0</v>
      </c>
      <c r="K112" s="3">
        <v>209</v>
      </c>
      <c r="L112" s="3">
        <v>282</v>
      </c>
      <c r="M112" s="3">
        <v>293</v>
      </c>
      <c r="N112" s="3">
        <v>1</v>
      </c>
      <c r="O112" s="3">
        <v>1</v>
      </c>
      <c r="P112" s="3">
        <v>1</v>
      </c>
      <c r="Q112" s="3">
        <v>1</v>
      </c>
      <c r="R112" s="3">
        <v>0</v>
      </c>
      <c r="S112" s="3">
        <v>3</v>
      </c>
      <c r="T112" s="3">
        <v>5</v>
      </c>
      <c r="U112" s="3">
        <v>27</v>
      </c>
      <c r="V112" s="3">
        <v>7</v>
      </c>
      <c r="W112" s="3">
        <v>9</v>
      </c>
      <c r="X112" s="3">
        <v>4</v>
      </c>
      <c r="Y112" s="3">
        <v>0</v>
      </c>
      <c r="Z112" s="3" t="s">
        <v>33</v>
      </c>
    </row>
    <row r="113" spans="1:26" x14ac:dyDescent="0.55000000000000004">
      <c r="A113" s="3" t="s">
        <v>146</v>
      </c>
      <c r="B113" s="52">
        <f ca="1"/>
        <v>46165</v>
      </c>
      <c r="C113" s="3" t="s">
        <v>31</v>
      </c>
      <c r="D113" s="3">
        <v>125</v>
      </c>
      <c r="E113" s="3" t="s">
        <v>35</v>
      </c>
      <c r="F113" s="6">
        <v>0</v>
      </c>
      <c r="G113" s="6">
        <v>1</v>
      </c>
      <c r="H113" s="3">
        <v>0</v>
      </c>
      <c r="K113" s="3">
        <v>91</v>
      </c>
      <c r="L113" s="3">
        <v>215</v>
      </c>
      <c r="M113" s="3">
        <v>223</v>
      </c>
      <c r="N113" s="3">
        <v>1</v>
      </c>
      <c r="O113" s="3">
        <v>1</v>
      </c>
      <c r="P113" s="3">
        <v>1</v>
      </c>
      <c r="Q113" s="3">
        <v>1</v>
      </c>
      <c r="R113" s="3">
        <v>1</v>
      </c>
      <c r="S113" s="3">
        <v>3</v>
      </c>
      <c r="T113" s="3">
        <v>10</v>
      </c>
      <c r="U113" s="3">
        <v>14</v>
      </c>
      <c r="V113" s="3">
        <v>4</v>
      </c>
      <c r="W113" s="3">
        <v>0</v>
      </c>
      <c r="X113" s="3">
        <v>0</v>
      </c>
      <c r="Y113" s="3">
        <v>0</v>
      </c>
      <c r="Z113" s="3" t="s">
        <v>33</v>
      </c>
    </row>
    <row r="114" spans="1:26" x14ac:dyDescent="0.55000000000000004">
      <c r="A114" s="3" t="s">
        <v>147</v>
      </c>
      <c r="B114" s="52">
        <f ca="1"/>
        <v>46165</v>
      </c>
      <c r="C114" s="3" t="s">
        <v>31</v>
      </c>
      <c r="D114" s="3">
        <v>125</v>
      </c>
      <c r="E114" s="3" t="s">
        <v>35</v>
      </c>
      <c r="F114" s="6">
        <v>0</v>
      </c>
      <c r="G114" s="6">
        <v>1</v>
      </c>
      <c r="H114" s="3">
        <v>0</v>
      </c>
      <c r="K114" s="3">
        <v>49</v>
      </c>
      <c r="L114" s="3">
        <v>175</v>
      </c>
      <c r="M114" s="3">
        <v>185</v>
      </c>
      <c r="N114" s="3">
        <v>1</v>
      </c>
      <c r="O114" s="3">
        <v>1</v>
      </c>
      <c r="P114" s="3">
        <v>0</v>
      </c>
      <c r="Q114" s="3">
        <v>1</v>
      </c>
      <c r="R114" s="3">
        <v>0</v>
      </c>
      <c r="S114" s="3">
        <v>1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 t="s">
        <v>33</v>
      </c>
    </row>
    <row r="115" spans="1:26" x14ac:dyDescent="0.55000000000000004">
      <c r="A115" s="3" t="s">
        <v>148</v>
      </c>
      <c r="B115" s="52">
        <f ca="1"/>
        <v>46166</v>
      </c>
      <c r="C115" s="3" t="s">
        <v>31</v>
      </c>
      <c r="D115" s="3">
        <v>127</v>
      </c>
      <c r="E115" s="3" t="s">
        <v>32</v>
      </c>
      <c r="F115" s="6">
        <v>0</v>
      </c>
      <c r="G115" s="6">
        <v>1</v>
      </c>
      <c r="H115" s="3">
        <v>0</v>
      </c>
      <c r="K115" s="3">
        <v>22</v>
      </c>
      <c r="L115" s="3">
        <v>132</v>
      </c>
      <c r="M115" s="3">
        <v>142</v>
      </c>
      <c r="N115" s="3">
        <v>1</v>
      </c>
      <c r="O115" s="3">
        <v>1</v>
      </c>
      <c r="P115" s="3">
        <v>1</v>
      </c>
      <c r="Q115" s="3">
        <v>0</v>
      </c>
      <c r="R115" s="3">
        <v>0</v>
      </c>
      <c r="S115" s="3">
        <v>1</v>
      </c>
      <c r="T115" s="3">
        <v>2</v>
      </c>
      <c r="U115" s="3">
        <v>8</v>
      </c>
      <c r="V115" s="3">
        <v>0</v>
      </c>
      <c r="W115" s="3">
        <v>0</v>
      </c>
      <c r="X115" s="3">
        <v>0</v>
      </c>
      <c r="Y115" s="3">
        <v>0</v>
      </c>
      <c r="Z115" s="3" t="s">
        <v>33</v>
      </c>
    </row>
    <row r="116" spans="1:26" x14ac:dyDescent="0.55000000000000004">
      <c r="A116" s="3" t="s">
        <v>149</v>
      </c>
      <c r="B116" s="52">
        <f ca="1"/>
        <v>46166</v>
      </c>
      <c r="C116" s="3" t="s">
        <v>31</v>
      </c>
      <c r="D116" s="3">
        <v>127</v>
      </c>
      <c r="E116" s="3" t="s">
        <v>32</v>
      </c>
      <c r="F116" s="6">
        <v>0</v>
      </c>
      <c r="G116" s="6">
        <v>1</v>
      </c>
      <c r="H116" s="3">
        <v>0</v>
      </c>
      <c r="K116" s="3">
        <v>18</v>
      </c>
      <c r="L116" s="3">
        <v>122</v>
      </c>
      <c r="M116" s="3">
        <v>132</v>
      </c>
      <c r="N116" s="3">
        <v>1</v>
      </c>
      <c r="O116" s="3">
        <v>1</v>
      </c>
      <c r="P116" s="3">
        <v>1</v>
      </c>
      <c r="Q116" s="3">
        <v>0</v>
      </c>
      <c r="R116" s="3">
        <v>0</v>
      </c>
      <c r="S116" s="3">
        <v>5</v>
      </c>
      <c r="T116" s="3">
        <v>2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 t="s">
        <v>33</v>
      </c>
    </row>
    <row r="117" spans="1:26" x14ac:dyDescent="0.55000000000000004">
      <c r="A117" s="3" t="s">
        <v>150</v>
      </c>
      <c r="B117" s="52">
        <f ca="1"/>
        <v>46166</v>
      </c>
      <c r="C117" s="3" t="s">
        <v>31</v>
      </c>
      <c r="D117" s="3">
        <v>128</v>
      </c>
      <c r="E117" s="3" t="s">
        <v>35</v>
      </c>
      <c r="F117" s="6">
        <v>1</v>
      </c>
      <c r="G117" s="6">
        <v>0</v>
      </c>
      <c r="H117" s="3">
        <v>0</v>
      </c>
      <c r="K117" s="3">
        <v>39</v>
      </c>
      <c r="L117" s="3">
        <v>164</v>
      </c>
      <c r="M117" s="3">
        <v>174</v>
      </c>
      <c r="N117" s="3">
        <v>1</v>
      </c>
      <c r="O117" s="3">
        <v>1</v>
      </c>
      <c r="P117" s="3">
        <v>1</v>
      </c>
      <c r="Q117" s="3">
        <v>1</v>
      </c>
      <c r="R117" s="3">
        <v>0</v>
      </c>
      <c r="S117" s="3">
        <v>3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1</v>
      </c>
      <c r="Z117" s="3" t="s">
        <v>33</v>
      </c>
    </row>
    <row r="118" spans="1:26" x14ac:dyDescent="0.55000000000000004">
      <c r="A118" s="3" t="s">
        <v>151</v>
      </c>
      <c r="B118" s="52">
        <f ca="1"/>
        <v>46166</v>
      </c>
      <c r="C118" s="3" t="s">
        <v>31</v>
      </c>
      <c r="D118" s="3">
        <v>128</v>
      </c>
      <c r="E118" s="3" t="s">
        <v>35</v>
      </c>
      <c r="F118" s="6">
        <v>1</v>
      </c>
      <c r="G118" s="6">
        <v>0</v>
      </c>
      <c r="H118" s="3">
        <v>0</v>
      </c>
      <c r="K118" s="3">
        <v>115</v>
      </c>
      <c r="L118" s="3">
        <v>128</v>
      </c>
      <c r="M118" s="3">
        <v>138</v>
      </c>
      <c r="N118" s="3">
        <v>1</v>
      </c>
      <c r="O118" s="3">
        <v>1</v>
      </c>
      <c r="P118" s="3">
        <v>1</v>
      </c>
      <c r="Q118" s="3">
        <v>1</v>
      </c>
      <c r="R118" s="3">
        <v>2</v>
      </c>
      <c r="S118" s="3">
        <v>10</v>
      </c>
      <c r="T118" s="3">
        <v>30</v>
      </c>
      <c r="U118" s="3">
        <v>66</v>
      </c>
      <c r="V118" s="3">
        <v>9</v>
      </c>
      <c r="W118" s="3">
        <v>0</v>
      </c>
      <c r="X118" s="3">
        <v>0</v>
      </c>
      <c r="Y118" s="3">
        <v>1</v>
      </c>
      <c r="Z118" s="3" t="s">
        <v>33</v>
      </c>
    </row>
    <row r="119" spans="1:26" x14ac:dyDescent="0.55000000000000004">
      <c r="A119" s="3" t="s">
        <v>152</v>
      </c>
      <c r="B119" s="52">
        <f ca="1"/>
        <v>46166</v>
      </c>
      <c r="C119" s="3" t="s">
        <v>31</v>
      </c>
      <c r="D119" s="3">
        <v>131</v>
      </c>
      <c r="E119" s="3" t="s">
        <v>35</v>
      </c>
      <c r="F119" s="6">
        <v>0</v>
      </c>
      <c r="G119" s="6">
        <v>1</v>
      </c>
      <c r="H119" s="3">
        <v>0</v>
      </c>
      <c r="K119" s="3">
        <v>62</v>
      </c>
      <c r="L119" s="3">
        <v>186</v>
      </c>
      <c r="M119" s="3">
        <v>196</v>
      </c>
      <c r="N119" s="3">
        <v>1</v>
      </c>
      <c r="O119" s="3">
        <v>1</v>
      </c>
      <c r="P119" s="3">
        <v>1</v>
      </c>
      <c r="Q119" s="3">
        <v>1</v>
      </c>
      <c r="R119" s="3">
        <v>0</v>
      </c>
      <c r="S119" s="3">
        <v>9</v>
      </c>
      <c r="T119" s="3">
        <v>0</v>
      </c>
      <c r="U119" s="3">
        <v>0</v>
      </c>
      <c r="V119" s="3">
        <v>1</v>
      </c>
      <c r="W119" s="3">
        <v>0</v>
      </c>
      <c r="X119" s="3">
        <v>0</v>
      </c>
      <c r="Y119" s="3">
        <v>1</v>
      </c>
      <c r="Z119" s="3" t="s">
        <v>33</v>
      </c>
    </row>
    <row r="120" spans="1:26" x14ac:dyDescent="0.55000000000000004">
      <c r="A120" s="3" t="s">
        <v>153</v>
      </c>
      <c r="B120" s="52">
        <f ca="1"/>
        <v>46167</v>
      </c>
      <c r="C120" s="3" t="s">
        <v>31</v>
      </c>
      <c r="D120" s="3">
        <v>134</v>
      </c>
      <c r="E120" s="3" t="s">
        <v>35</v>
      </c>
      <c r="F120" s="6">
        <v>0</v>
      </c>
      <c r="G120" s="6">
        <v>1</v>
      </c>
      <c r="H120" s="3">
        <v>0</v>
      </c>
      <c r="K120" s="3">
        <v>39</v>
      </c>
      <c r="L120" s="3">
        <v>150</v>
      </c>
      <c r="M120" s="3">
        <v>157</v>
      </c>
      <c r="N120" s="3">
        <v>1</v>
      </c>
      <c r="O120" s="3">
        <v>1</v>
      </c>
      <c r="P120" s="3">
        <v>1</v>
      </c>
      <c r="Q120" s="3">
        <v>1</v>
      </c>
      <c r="R120" s="3">
        <v>0</v>
      </c>
      <c r="S120" s="3">
        <v>5</v>
      </c>
      <c r="T120" s="3">
        <v>11</v>
      </c>
      <c r="U120" s="3">
        <v>13</v>
      </c>
      <c r="V120" s="3">
        <v>9</v>
      </c>
      <c r="W120" s="3">
        <v>0</v>
      </c>
      <c r="X120" s="3">
        <v>0</v>
      </c>
      <c r="Y120" s="3">
        <v>0</v>
      </c>
      <c r="Z120" s="3" t="s">
        <v>33</v>
      </c>
    </row>
    <row r="121" spans="1:26" x14ac:dyDescent="0.55000000000000004">
      <c r="A121" s="3" t="s">
        <v>154</v>
      </c>
      <c r="B121" s="52">
        <f ca="1"/>
        <v>46167</v>
      </c>
      <c r="C121" s="3" t="s">
        <v>31</v>
      </c>
      <c r="D121" s="3">
        <v>136</v>
      </c>
      <c r="E121" s="3" t="s">
        <v>32</v>
      </c>
      <c r="F121" s="6">
        <v>0</v>
      </c>
      <c r="G121" s="6">
        <v>1</v>
      </c>
      <c r="H121" s="3">
        <v>0</v>
      </c>
      <c r="K121" s="3">
        <v>21</v>
      </c>
      <c r="L121" s="3">
        <v>128</v>
      </c>
      <c r="M121" s="3">
        <v>137</v>
      </c>
      <c r="N121" s="3">
        <v>1</v>
      </c>
      <c r="O121" s="3">
        <v>1</v>
      </c>
      <c r="P121" s="3">
        <v>1</v>
      </c>
      <c r="Q121" s="3">
        <v>1</v>
      </c>
      <c r="R121" s="3">
        <v>1</v>
      </c>
      <c r="S121" s="3">
        <v>0</v>
      </c>
      <c r="T121" s="3">
        <v>16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 t="s">
        <v>33</v>
      </c>
    </row>
    <row r="122" spans="1:26" x14ac:dyDescent="0.55000000000000004">
      <c r="A122" s="3" t="s">
        <v>155</v>
      </c>
      <c r="B122" s="52">
        <f ca="1"/>
        <v>46167</v>
      </c>
      <c r="C122" s="3" t="s">
        <v>31</v>
      </c>
      <c r="D122" s="3">
        <v>136</v>
      </c>
      <c r="E122" s="3" t="s">
        <v>32</v>
      </c>
      <c r="F122" s="6">
        <v>0</v>
      </c>
      <c r="G122" s="6">
        <v>1</v>
      </c>
      <c r="H122" s="3">
        <v>0</v>
      </c>
      <c r="K122" s="3">
        <v>24</v>
      </c>
      <c r="L122" s="3">
        <v>131</v>
      </c>
      <c r="M122" s="3">
        <v>141</v>
      </c>
      <c r="N122" s="3">
        <v>1</v>
      </c>
      <c r="O122" s="3">
        <v>1</v>
      </c>
      <c r="P122" s="3">
        <v>1</v>
      </c>
      <c r="Q122" s="3">
        <v>1</v>
      </c>
      <c r="R122" s="3">
        <v>0</v>
      </c>
      <c r="S122" s="3">
        <v>2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 t="s">
        <v>33</v>
      </c>
    </row>
    <row r="123" spans="1:26" x14ac:dyDescent="0.55000000000000004">
      <c r="A123" s="3" t="s">
        <v>156</v>
      </c>
      <c r="B123" s="52">
        <f ca="1"/>
        <v>46167</v>
      </c>
      <c r="C123" s="3" t="s">
        <v>31</v>
      </c>
      <c r="D123" s="3">
        <v>136</v>
      </c>
      <c r="E123" s="3" t="s">
        <v>157</v>
      </c>
      <c r="F123" s="6">
        <v>1</v>
      </c>
      <c r="G123" s="6">
        <v>0</v>
      </c>
      <c r="H123" s="3">
        <v>0</v>
      </c>
      <c r="K123" s="3">
        <v>166</v>
      </c>
      <c r="L123" s="3">
        <v>149</v>
      </c>
      <c r="M123" s="3">
        <v>159</v>
      </c>
      <c r="N123" s="3">
        <v>1</v>
      </c>
      <c r="O123" s="3">
        <v>1</v>
      </c>
      <c r="P123" s="3">
        <v>0</v>
      </c>
      <c r="Q123" s="3">
        <v>1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 t="s">
        <v>33</v>
      </c>
    </row>
    <row r="124" spans="1:26" x14ac:dyDescent="0.55000000000000004">
      <c r="A124" s="3" t="s">
        <v>158</v>
      </c>
      <c r="B124" s="52">
        <f ca="1"/>
        <v>46167</v>
      </c>
      <c r="C124" s="3" t="s">
        <v>31</v>
      </c>
      <c r="D124" s="3">
        <v>137</v>
      </c>
      <c r="E124" s="3" t="s">
        <v>32</v>
      </c>
      <c r="F124" s="6">
        <v>1</v>
      </c>
      <c r="G124" s="6">
        <v>0</v>
      </c>
      <c r="H124" s="3">
        <v>0</v>
      </c>
      <c r="K124" s="3">
        <v>17</v>
      </c>
      <c r="L124" s="3">
        <v>122</v>
      </c>
      <c r="M124" s="3">
        <v>129</v>
      </c>
      <c r="N124" s="3">
        <v>1</v>
      </c>
      <c r="O124" s="3">
        <v>1</v>
      </c>
      <c r="P124" s="3">
        <v>1</v>
      </c>
      <c r="Q124" s="3">
        <v>1</v>
      </c>
      <c r="R124" s="3">
        <v>0</v>
      </c>
      <c r="S124" s="3">
        <v>3</v>
      </c>
      <c r="T124" s="3">
        <v>3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 t="s">
        <v>33</v>
      </c>
    </row>
    <row r="125" spans="1:26" x14ac:dyDescent="0.55000000000000004">
      <c r="A125" s="3" t="s">
        <v>159</v>
      </c>
      <c r="B125" s="52">
        <f ca="1"/>
        <v>46167</v>
      </c>
      <c r="C125" s="3" t="s">
        <v>31</v>
      </c>
      <c r="D125" s="3">
        <v>137</v>
      </c>
      <c r="E125" s="3" t="s">
        <v>35</v>
      </c>
      <c r="F125" s="6">
        <v>1</v>
      </c>
      <c r="G125" s="6">
        <v>0</v>
      </c>
      <c r="H125" s="3">
        <v>0</v>
      </c>
      <c r="K125" s="3">
        <v>218</v>
      </c>
      <c r="L125" s="3">
        <v>176</v>
      </c>
      <c r="M125" s="3">
        <v>188</v>
      </c>
      <c r="N125" s="3">
        <v>1</v>
      </c>
      <c r="O125" s="3">
        <v>1</v>
      </c>
      <c r="P125" s="3">
        <v>1</v>
      </c>
      <c r="Q125" s="3">
        <v>1</v>
      </c>
      <c r="R125" s="3">
        <v>0</v>
      </c>
      <c r="S125" s="3">
        <v>3</v>
      </c>
      <c r="T125" s="3">
        <v>7</v>
      </c>
      <c r="U125" s="3">
        <v>10</v>
      </c>
      <c r="V125" s="3">
        <v>6</v>
      </c>
      <c r="W125" s="3">
        <v>0</v>
      </c>
      <c r="X125" s="3">
        <v>0</v>
      </c>
      <c r="Y125" s="3">
        <v>0</v>
      </c>
      <c r="Z125" s="3" t="s">
        <v>33</v>
      </c>
    </row>
    <row r="126" spans="1:26" x14ac:dyDescent="0.55000000000000004">
      <c r="A126" s="3" t="s">
        <v>160</v>
      </c>
      <c r="B126" s="52">
        <f ca="1"/>
        <v>46167</v>
      </c>
      <c r="C126" s="3" t="s">
        <v>31</v>
      </c>
      <c r="D126" s="3">
        <v>137</v>
      </c>
      <c r="E126" s="3" t="s">
        <v>32</v>
      </c>
      <c r="F126" s="6">
        <v>1</v>
      </c>
      <c r="G126" s="6">
        <v>0</v>
      </c>
      <c r="H126" s="3">
        <v>0</v>
      </c>
      <c r="K126" s="3">
        <v>18</v>
      </c>
      <c r="L126" s="3">
        <v>128</v>
      </c>
      <c r="M126" s="3">
        <v>138</v>
      </c>
      <c r="N126" s="3">
        <v>1</v>
      </c>
      <c r="O126" s="3">
        <v>1</v>
      </c>
      <c r="P126" s="3">
        <v>0</v>
      </c>
      <c r="Q126" s="3">
        <v>0</v>
      </c>
      <c r="R126" s="3">
        <v>2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1</v>
      </c>
      <c r="Z126" s="3" t="s">
        <v>33</v>
      </c>
    </row>
    <row r="127" spans="1:26" x14ac:dyDescent="0.55000000000000004">
      <c r="A127" s="3" t="s">
        <v>161</v>
      </c>
      <c r="B127" s="52">
        <f ca="1"/>
        <v>46168</v>
      </c>
      <c r="C127" s="3" t="s">
        <v>31</v>
      </c>
      <c r="D127" s="3">
        <v>139</v>
      </c>
      <c r="E127" s="3" t="s">
        <v>35</v>
      </c>
      <c r="F127" s="6">
        <v>1</v>
      </c>
      <c r="G127" s="6">
        <v>0</v>
      </c>
      <c r="H127" s="3">
        <v>0</v>
      </c>
      <c r="K127" s="3">
        <v>217</v>
      </c>
      <c r="L127" s="3">
        <v>232</v>
      </c>
      <c r="M127" s="3">
        <v>142</v>
      </c>
      <c r="N127" s="3">
        <v>1</v>
      </c>
      <c r="O127" s="3">
        <v>1</v>
      </c>
      <c r="P127" s="3">
        <v>1</v>
      </c>
      <c r="Q127" s="3">
        <v>1</v>
      </c>
      <c r="R127" s="3">
        <v>0</v>
      </c>
      <c r="S127" s="3">
        <v>34</v>
      </c>
      <c r="T127" s="3">
        <v>49</v>
      </c>
      <c r="U127" s="3">
        <v>18</v>
      </c>
      <c r="V127" s="3">
        <v>3</v>
      </c>
      <c r="W127" s="3">
        <v>1</v>
      </c>
      <c r="X127" s="3">
        <v>0</v>
      </c>
      <c r="Y127" s="3">
        <v>0</v>
      </c>
      <c r="Z127" s="3" t="s">
        <v>33</v>
      </c>
    </row>
    <row r="128" spans="1:26" x14ac:dyDescent="0.55000000000000004">
      <c r="A128" s="3" t="s">
        <v>162</v>
      </c>
      <c r="B128" s="52">
        <f ca="1"/>
        <v>46168</v>
      </c>
      <c r="C128" s="3" t="s">
        <v>31</v>
      </c>
      <c r="D128" s="3">
        <v>139</v>
      </c>
      <c r="E128" s="3" t="s">
        <v>32</v>
      </c>
      <c r="F128" s="6">
        <v>0</v>
      </c>
      <c r="G128" s="6">
        <v>1</v>
      </c>
      <c r="H128" s="3">
        <v>0</v>
      </c>
      <c r="K128" s="3">
        <v>20</v>
      </c>
      <c r="L128" s="3">
        <v>131</v>
      </c>
      <c r="M128" s="3">
        <v>142</v>
      </c>
      <c r="N128" s="3">
        <v>1</v>
      </c>
      <c r="O128" s="3">
        <v>1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 t="s">
        <v>33</v>
      </c>
    </row>
    <row r="129" spans="1:26" x14ac:dyDescent="0.55000000000000004">
      <c r="A129" s="3" t="s">
        <v>163</v>
      </c>
      <c r="B129" s="52">
        <f ca="1"/>
        <v>46168</v>
      </c>
      <c r="C129" s="3" t="s">
        <v>31</v>
      </c>
      <c r="D129" s="3">
        <v>139</v>
      </c>
      <c r="E129" s="3" t="s">
        <v>32</v>
      </c>
      <c r="F129" s="6">
        <v>0</v>
      </c>
      <c r="G129" s="6">
        <v>1</v>
      </c>
      <c r="H129" s="3">
        <v>0</v>
      </c>
      <c r="K129" s="3">
        <v>20</v>
      </c>
      <c r="L129" s="3">
        <v>128</v>
      </c>
      <c r="M129" s="3">
        <v>138</v>
      </c>
      <c r="N129" s="3">
        <v>1</v>
      </c>
      <c r="O129" s="3">
        <v>1</v>
      </c>
      <c r="P129" s="3">
        <v>1</v>
      </c>
      <c r="Q129" s="3">
        <v>0</v>
      </c>
      <c r="R129" s="3">
        <v>0</v>
      </c>
      <c r="S129" s="3">
        <v>1</v>
      </c>
      <c r="T129" s="3">
        <v>2</v>
      </c>
      <c r="U129" s="3">
        <v>0</v>
      </c>
      <c r="V129" s="3">
        <v>1</v>
      </c>
      <c r="W129" s="3">
        <v>0</v>
      </c>
      <c r="X129" s="3">
        <v>0</v>
      </c>
      <c r="Y129" s="3">
        <v>0</v>
      </c>
      <c r="Z129" s="3" t="s">
        <v>33</v>
      </c>
    </row>
    <row r="130" spans="1:26" x14ac:dyDescent="0.55000000000000004">
      <c r="A130" s="3" t="s">
        <v>164</v>
      </c>
      <c r="B130" s="52">
        <f ca="1"/>
        <v>46168</v>
      </c>
      <c r="C130" s="3" t="s">
        <v>31</v>
      </c>
      <c r="D130" s="3">
        <v>141</v>
      </c>
      <c r="E130" s="3" t="s">
        <v>32</v>
      </c>
      <c r="F130" s="6">
        <v>0</v>
      </c>
      <c r="G130" s="6">
        <v>1</v>
      </c>
      <c r="H130" s="3">
        <v>0</v>
      </c>
      <c r="K130" s="3">
        <v>22</v>
      </c>
      <c r="L130" s="3">
        <v>132</v>
      </c>
      <c r="M130" s="3">
        <v>143</v>
      </c>
      <c r="N130" s="3">
        <v>1</v>
      </c>
      <c r="O130" s="3">
        <v>1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 t="s">
        <v>33</v>
      </c>
    </row>
    <row r="131" spans="1:26" x14ac:dyDescent="0.55000000000000004">
      <c r="A131" s="3" t="s">
        <v>165</v>
      </c>
      <c r="B131" s="52">
        <f ca="1"/>
        <v>46168</v>
      </c>
      <c r="C131" s="3" t="s">
        <v>31</v>
      </c>
      <c r="D131" s="3">
        <v>142</v>
      </c>
      <c r="E131" s="3" t="s">
        <v>32</v>
      </c>
      <c r="F131" s="6">
        <v>0</v>
      </c>
      <c r="G131" s="6">
        <v>1</v>
      </c>
      <c r="H131" s="3">
        <v>0</v>
      </c>
      <c r="K131" s="3">
        <v>39</v>
      </c>
      <c r="L131" s="3">
        <v>162</v>
      </c>
      <c r="M131" s="3">
        <v>172</v>
      </c>
      <c r="N131" s="3">
        <v>1</v>
      </c>
      <c r="O131" s="3">
        <v>1</v>
      </c>
      <c r="P131" s="3">
        <v>1</v>
      </c>
      <c r="Q131" s="3">
        <v>0</v>
      </c>
      <c r="R131" s="3">
        <v>0</v>
      </c>
      <c r="S131" s="3">
        <v>0</v>
      </c>
      <c r="T131" s="3">
        <v>6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 t="s">
        <v>33</v>
      </c>
    </row>
    <row r="132" spans="1:26" x14ac:dyDescent="0.55000000000000004">
      <c r="A132" s="3" t="s">
        <v>166</v>
      </c>
      <c r="B132" s="52">
        <f ca="1"/>
        <v>46168</v>
      </c>
      <c r="C132" s="3" t="s">
        <v>31</v>
      </c>
      <c r="D132" s="3">
        <v>142</v>
      </c>
      <c r="E132" s="3" t="s">
        <v>32</v>
      </c>
      <c r="F132" s="6">
        <v>0</v>
      </c>
      <c r="G132" s="6">
        <v>1</v>
      </c>
      <c r="H132" s="3">
        <v>0</v>
      </c>
      <c r="K132" s="3">
        <v>26</v>
      </c>
      <c r="L132" s="3">
        <v>138</v>
      </c>
      <c r="M132" s="3">
        <v>148</v>
      </c>
      <c r="N132" s="3">
        <v>1</v>
      </c>
      <c r="O132" s="3">
        <v>1</v>
      </c>
      <c r="P132" s="3">
        <v>1</v>
      </c>
      <c r="Q132" s="3">
        <v>0</v>
      </c>
      <c r="R132" s="3">
        <v>0</v>
      </c>
      <c r="S132" s="3">
        <v>6</v>
      </c>
      <c r="T132" s="3">
        <v>7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 t="s">
        <v>33</v>
      </c>
    </row>
    <row r="133" spans="1:26" x14ac:dyDescent="0.55000000000000004">
      <c r="A133" s="3" t="s">
        <v>167</v>
      </c>
      <c r="B133" s="52">
        <f ca="1"/>
        <v>46168</v>
      </c>
      <c r="C133" s="3" t="s">
        <v>31</v>
      </c>
      <c r="D133" s="3">
        <v>142</v>
      </c>
      <c r="E133" s="3" t="s">
        <v>32</v>
      </c>
      <c r="F133" s="6">
        <v>0</v>
      </c>
      <c r="G133" s="6">
        <v>1</v>
      </c>
      <c r="H133" s="3">
        <v>0</v>
      </c>
      <c r="K133" s="3">
        <v>25</v>
      </c>
      <c r="L133" s="3">
        <v>135</v>
      </c>
      <c r="M133" s="3">
        <v>146</v>
      </c>
      <c r="N133" s="3">
        <v>1</v>
      </c>
      <c r="O133" s="3">
        <v>1</v>
      </c>
      <c r="P133" s="3">
        <v>1</v>
      </c>
      <c r="Q133" s="3">
        <v>0</v>
      </c>
      <c r="R133" s="3">
        <v>0</v>
      </c>
      <c r="S133" s="3">
        <v>2</v>
      </c>
      <c r="T133" s="3">
        <v>2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 t="s">
        <v>33</v>
      </c>
    </row>
    <row r="134" spans="1:26" x14ac:dyDescent="0.55000000000000004">
      <c r="A134" s="3" t="s">
        <v>168</v>
      </c>
      <c r="B134" s="52">
        <f ca="1"/>
        <v>46168</v>
      </c>
      <c r="C134" s="3" t="s">
        <v>31</v>
      </c>
      <c r="D134" s="3">
        <v>142</v>
      </c>
      <c r="E134" s="3" t="s">
        <v>32</v>
      </c>
      <c r="F134" s="6">
        <v>0</v>
      </c>
      <c r="G134" s="6">
        <v>1</v>
      </c>
      <c r="H134" s="3">
        <v>0</v>
      </c>
      <c r="K134" s="3">
        <v>21</v>
      </c>
      <c r="L134" s="3">
        <v>128</v>
      </c>
      <c r="M134" s="3">
        <v>139</v>
      </c>
      <c r="N134" s="3">
        <v>1</v>
      </c>
      <c r="O134" s="3">
        <v>1</v>
      </c>
      <c r="P134" s="3">
        <v>1</v>
      </c>
      <c r="Q134" s="3">
        <v>0</v>
      </c>
      <c r="R134" s="3">
        <v>0</v>
      </c>
      <c r="S134" s="3">
        <v>2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 t="s">
        <v>33</v>
      </c>
    </row>
    <row r="135" spans="1:26" x14ac:dyDescent="0.55000000000000004">
      <c r="A135" s="3" t="s">
        <v>169</v>
      </c>
      <c r="B135" s="52">
        <f ca="1"/>
        <v>46168</v>
      </c>
      <c r="C135" s="3" t="s">
        <v>31</v>
      </c>
      <c r="D135" s="3">
        <v>142</v>
      </c>
      <c r="E135" s="3" t="s">
        <v>32</v>
      </c>
      <c r="F135" s="6">
        <v>0</v>
      </c>
      <c r="G135" s="6">
        <v>1</v>
      </c>
      <c r="H135" s="3">
        <v>0</v>
      </c>
      <c r="K135" s="3">
        <v>20</v>
      </c>
      <c r="L135" s="3">
        <v>122</v>
      </c>
      <c r="M135" s="3">
        <v>131</v>
      </c>
      <c r="N135" s="3">
        <v>1</v>
      </c>
      <c r="O135" s="3">
        <v>1</v>
      </c>
      <c r="P135" s="3">
        <v>1</v>
      </c>
      <c r="Q135" s="3">
        <v>0</v>
      </c>
      <c r="R135" s="3">
        <v>1</v>
      </c>
      <c r="S135" s="3">
        <v>0</v>
      </c>
      <c r="T135" s="3">
        <v>10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 t="s">
        <v>33</v>
      </c>
    </row>
    <row r="136" spans="1:26" x14ac:dyDescent="0.55000000000000004">
      <c r="A136" s="3" t="s">
        <v>170</v>
      </c>
      <c r="B136" s="52">
        <f ca="1"/>
        <v>46168</v>
      </c>
      <c r="C136" s="3" t="s">
        <v>31</v>
      </c>
      <c r="D136" s="3">
        <v>142</v>
      </c>
      <c r="E136" s="3" t="s">
        <v>32</v>
      </c>
      <c r="F136" s="6">
        <v>0</v>
      </c>
      <c r="G136" s="6">
        <v>1</v>
      </c>
      <c r="H136" s="3">
        <v>0</v>
      </c>
      <c r="K136" s="3">
        <v>43</v>
      </c>
      <c r="L136" s="3">
        <v>162</v>
      </c>
      <c r="M136" s="3">
        <v>176</v>
      </c>
      <c r="N136" s="3">
        <v>1</v>
      </c>
      <c r="O136" s="3">
        <v>1</v>
      </c>
      <c r="P136" s="3">
        <v>1</v>
      </c>
      <c r="Q136" s="3">
        <v>0</v>
      </c>
      <c r="R136" s="3">
        <v>1</v>
      </c>
      <c r="S136" s="3">
        <v>5</v>
      </c>
      <c r="T136" s="3">
        <v>7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 t="s">
        <v>33</v>
      </c>
    </row>
    <row r="137" spans="1:26" x14ac:dyDescent="0.55000000000000004">
      <c r="A137" s="3" t="s">
        <v>171</v>
      </c>
      <c r="B137" s="52">
        <f ca="1"/>
        <v>46168</v>
      </c>
      <c r="C137" s="3" t="s">
        <v>31</v>
      </c>
      <c r="D137" s="3">
        <v>142</v>
      </c>
      <c r="E137" s="3" t="s">
        <v>32</v>
      </c>
      <c r="F137" s="6">
        <v>0</v>
      </c>
      <c r="G137" s="6">
        <v>1</v>
      </c>
      <c r="H137" s="3">
        <v>0</v>
      </c>
      <c r="K137" s="3">
        <v>23</v>
      </c>
      <c r="L137" s="3">
        <v>130</v>
      </c>
      <c r="M137" s="3">
        <v>141</v>
      </c>
      <c r="N137" s="3">
        <v>1</v>
      </c>
      <c r="O137" s="3">
        <v>1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 t="s">
        <v>33</v>
      </c>
    </row>
    <row r="138" spans="1:26" x14ac:dyDescent="0.55000000000000004">
      <c r="A138" s="3" t="s">
        <v>172</v>
      </c>
      <c r="B138" s="52">
        <f ca="1"/>
        <v>46168</v>
      </c>
      <c r="C138" s="3" t="s">
        <v>31</v>
      </c>
      <c r="D138" s="3">
        <v>142</v>
      </c>
      <c r="E138" s="3" t="s">
        <v>32</v>
      </c>
      <c r="F138" s="6">
        <v>0</v>
      </c>
      <c r="G138" s="6">
        <v>1</v>
      </c>
      <c r="H138" s="3">
        <v>0</v>
      </c>
      <c r="K138" s="3">
        <v>22</v>
      </c>
      <c r="L138" s="3">
        <v>131</v>
      </c>
      <c r="M138" s="3">
        <v>141</v>
      </c>
      <c r="N138" s="3">
        <v>1</v>
      </c>
      <c r="O138" s="3">
        <v>1</v>
      </c>
      <c r="P138" s="3">
        <v>1</v>
      </c>
      <c r="Q138" s="3">
        <v>0</v>
      </c>
      <c r="R138" s="3">
        <v>0</v>
      </c>
      <c r="S138" s="3">
        <v>2</v>
      </c>
      <c r="T138" s="3">
        <v>4</v>
      </c>
      <c r="U138" s="3">
        <v>2</v>
      </c>
      <c r="V138" s="3">
        <v>0</v>
      </c>
      <c r="W138" s="3">
        <v>0</v>
      </c>
      <c r="X138" s="3">
        <v>0</v>
      </c>
      <c r="Y138" s="3">
        <v>0</v>
      </c>
      <c r="Z138" s="3" t="s">
        <v>33</v>
      </c>
    </row>
    <row r="139" spans="1:26" x14ac:dyDescent="0.55000000000000004">
      <c r="A139" s="3" t="s">
        <v>173</v>
      </c>
      <c r="B139" s="52">
        <f ca="1"/>
        <v>46168</v>
      </c>
      <c r="C139" s="3" t="s">
        <v>31</v>
      </c>
      <c r="D139" s="3">
        <v>142</v>
      </c>
      <c r="E139" s="3" t="s">
        <v>32</v>
      </c>
      <c r="F139" s="6">
        <v>0</v>
      </c>
      <c r="G139" s="6">
        <v>1</v>
      </c>
      <c r="H139" s="3">
        <v>0</v>
      </c>
      <c r="K139" s="3">
        <v>26</v>
      </c>
      <c r="L139" s="3">
        <v>138</v>
      </c>
      <c r="M139" s="3">
        <v>148</v>
      </c>
      <c r="N139" s="3">
        <v>1</v>
      </c>
      <c r="O139" s="3">
        <v>1</v>
      </c>
      <c r="P139" s="3">
        <v>1</v>
      </c>
      <c r="Q139" s="3">
        <v>0</v>
      </c>
      <c r="R139" s="3">
        <v>0</v>
      </c>
      <c r="S139" s="3">
        <v>0</v>
      </c>
      <c r="T139" s="3">
        <v>9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 t="s">
        <v>33</v>
      </c>
    </row>
    <row r="140" spans="1:26" x14ac:dyDescent="0.55000000000000004">
      <c r="A140" s="3" t="s">
        <v>174</v>
      </c>
      <c r="B140" s="52">
        <f ca="1"/>
        <v>46168</v>
      </c>
      <c r="C140" s="3" t="s">
        <v>31</v>
      </c>
      <c r="D140" s="3">
        <v>142</v>
      </c>
      <c r="E140" s="3" t="s">
        <v>32</v>
      </c>
      <c r="F140" s="6">
        <v>0</v>
      </c>
      <c r="G140" s="6">
        <v>1</v>
      </c>
      <c r="H140" s="3">
        <v>0</v>
      </c>
      <c r="K140" s="3">
        <v>28</v>
      </c>
      <c r="L140" s="3">
        <v>141</v>
      </c>
      <c r="M140" s="3">
        <v>151</v>
      </c>
      <c r="N140" s="3">
        <v>1</v>
      </c>
      <c r="O140" s="3">
        <v>1</v>
      </c>
      <c r="P140" s="3">
        <v>1</v>
      </c>
      <c r="Q140" s="3">
        <v>0</v>
      </c>
      <c r="R140" s="3">
        <v>0</v>
      </c>
      <c r="S140" s="3">
        <v>0</v>
      </c>
      <c r="T140" s="3">
        <v>7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 t="s">
        <v>33</v>
      </c>
    </row>
    <row r="141" spans="1:26" x14ac:dyDescent="0.55000000000000004">
      <c r="A141" s="3" t="s">
        <v>175</v>
      </c>
      <c r="B141" s="52">
        <f ca="1"/>
        <v>46168</v>
      </c>
      <c r="C141" s="3" t="s">
        <v>31</v>
      </c>
      <c r="D141" s="3">
        <v>142</v>
      </c>
      <c r="E141" s="3" t="s">
        <v>32</v>
      </c>
      <c r="F141" s="6">
        <v>0</v>
      </c>
      <c r="G141" s="6">
        <v>1</v>
      </c>
      <c r="H141" s="3">
        <v>0</v>
      </c>
      <c r="K141" s="3">
        <v>18</v>
      </c>
      <c r="L141" s="3">
        <v>121</v>
      </c>
      <c r="M141" s="3">
        <v>129</v>
      </c>
      <c r="N141" s="3">
        <v>1</v>
      </c>
      <c r="O141" s="3">
        <v>1</v>
      </c>
      <c r="P141" s="3">
        <v>1</v>
      </c>
      <c r="Q141" s="3">
        <v>0</v>
      </c>
      <c r="R141" s="3">
        <v>0</v>
      </c>
      <c r="S141" s="3">
        <v>5</v>
      </c>
      <c r="T141" s="3">
        <v>8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 t="s">
        <v>33</v>
      </c>
    </row>
    <row r="142" spans="1:26" x14ac:dyDescent="0.55000000000000004">
      <c r="A142" s="3" t="s">
        <v>176</v>
      </c>
      <c r="B142" s="52">
        <f ca="1"/>
        <v>46168</v>
      </c>
      <c r="C142" s="3" t="s">
        <v>31</v>
      </c>
      <c r="D142" s="3">
        <v>142</v>
      </c>
      <c r="E142" s="3" t="s">
        <v>32</v>
      </c>
      <c r="F142" s="6">
        <v>0</v>
      </c>
      <c r="G142" s="6">
        <v>1</v>
      </c>
      <c r="H142" s="3">
        <v>0</v>
      </c>
      <c r="K142" s="3">
        <v>23</v>
      </c>
      <c r="L142" s="3">
        <v>128</v>
      </c>
      <c r="M142" s="3">
        <v>138</v>
      </c>
      <c r="N142" s="3">
        <v>1</v>
      </c>
      <c r="O142" s="3">
        <v>1</v>
      </c>
      <c r="P142" s="3">
        <v>1</v>
      </c>
      <c r="Q142" s="3">
        <v>0</v>
      </c>
      <c r="R142" s="3">
        <v>0</v>
      </c>
      <c r="S142" s="3">
        <v>0</v>
      </c>
      <c r="T142" s="3">
        <v>16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 t="s">
        <v>33</v>
      </c>
    </row>
    <row r="143" spans="1:26" x14ac:dyDescent="0.55000000000000004">
      <c r="A143" s="3" t="s">
        <v>177</v>
      </c>
      <c r="B143" s="52">
        <f ca="1"/>
        <v>46168</v>
      </c>
      <c r="C143" s="3" t="s">
        <v>31</v>
      </c>
      <c r="D143" s="3">
        <v>142</v>
      </c>
      <c r="E143" s="3" t="s">
        <v>32</v>
      </c>
      <c r="F143" s="6">
        <v>0</v>
      </c>
      <c r="G143" s="6">
        <v>1</v>
      </c>
      <c r="H143" s="3">
        <v>0</v>
      </c>
      <c r="K143" s="3">
        <v>23</v>
      </c>
      <c r="L143" s="3">
        <v>132</v>
      </c>
      <c r="M143" s="3">
        <v>141</v>
      </c>
      <c r="N143" s="3">
        <v>1</v>
      </c>
      <c r="O143" s="3">
        <v>1</v>
      </c>
      <c r="P143" s="3">
        <v>1</v>
      </c>
      <c r="Q143" s="3">
        <v>0</v>
      </c>
      <c r="R143" s="3">
        <v>0</v>
      </c>
      <c r="S143" s="3">
        <v>0</v>
      </c>
      <c r="T143" s="3">
        <v>4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 t="s">
        <v>33</v>
      </c>
    </row>
    <row r="144" spans="1:26" x14ac:dyDescent="0.55000000000000004">
      <c r="A144" s="3" t="s">
        <v>178</v>
      </c>
      <c r="B144" s="52">
        <f ca="1"/>
        <v>46168</v>
      </c>
      <c r="C144" s="3" t="s">
        <v>31</v>
      </c>
      <c r="D144" s="3">
        <v>142</v>
      </c>
      <c r="E144" s="3" t="s">
        <v>32</v>
      </c>
      <c r="F144" s="6">
        <v>0</v>
      </c>
      <c r="G144" s="6">
        <v>1</v>
      </c>
      <c r="H144" s="3">
        <v>0</v>
      </c>
      <c r="K144" s="3">
        <v>26</v>
      </c>
      <c r="L144" s="3">
        <v>137</v>
      </c>
      <c r="M144" s="3">
        <v>147</v>
      </c>
      <c r="N144" s="3">
        <v>1</v>
      </c>
      <c r="O144" s="3">
        <v>1</v>
      </c>
      <c r="P144" s="3">
        <v>1</v>
      </c>
      <c r="Q144" s="3">
        <v>0</v>
      </c>
      <c r="R144" s="3">
        <v>0</v>
      </c>
      <c r="S144" s="3">
        <v>0</v>
      </c>
      <c r="T144" s="3">
        <v>16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 t="s">
        <v>33</v>
      </c>
    </row>
    <row r="145" spans="1:26" x14ac:dyDescent="0.55000000000000004">
      <c r="A145" s="3" t="s">
        <v>179</v>
      </c>
      <c r="B145" s="52">
        <f ca="1"/>
        <v>46168</v>
      </c>
      <c r="C145" s="3" t="s">
        <v>31</v>
      </c>
      <c r="D145" s="3">
        <v>142</v>
      </c>
      <c r="E145" s="3" t="s">
        <v>32</v>
      </c>
      <c r="F145" s="6">
        <v>0</v>
      </c>
      <c r="G145" s="6">
        <v>1</v>
      </c>
      <c r="H145" s="3">
        <v>0</v>
      </c>
      <c r="K145" s="3">
        <v>19</v>
      </c>
      <c r="L145" s="3">
        <v>122</v>
      </c>
      <c r="M145" s="3">
        <v>132</v>
      </c>
      <c r="N145" s="3">
        <v>1</v>
      </c>
      <c r="O145" s="3">
        <v>1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 t="s">
        <v>33</v>
      </c>
    </row>
    <row r="146" spans="1:26" x14ac:dyDescent="0.55000000000000004">
      <c r="A146" s="3" t="s">
        <v>180</v>
      </c>
      <c r="B146" s="52">
        <f ca="1"/>
        <v>46168</v>
      </c>
      <c r="C146" s="3" t="s">
        <v>31</v>
      </c>
      <c r="D146" s="3">
        <v>142</v>
      </c>
      <c r="E146" s="3" t="s">
        <v>32</v>
      </c>
      <c r="F146" s="6">
        <v>0</v>
      </c>
      <c r="G146" s="6">
        <v>1</v>
      </c>
      <c r="H146" s="3">
        <v>0</v>
      </c>
      <c r="K146" s="3">
        <v>30</v>
      </c>
      <c r="L146" s="3">
        <v>128</v>
      </c>
      <c r="M146" s="3">
        <v>158</v>
      </c>
      <c r="N146" s="3">
        <v>1</v>
      </c>
      <c r="O146" s="3">
        <v>1</v>
      </c>
      <c r="P146" s="3">
        <v>1</v>
      </c>
      <c r="Q146" s="3">
        <v>0</v>
      </c>
      <c r="R146" s="3">
        <v>0</v>
      </c>
      <c r="S146" s="3">
        <v>0</v>
      </c>
      <c r="T146" s="3">
        <v>17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 t="s">
        <v>33</v>
      </c>
    </row>
    <row r="147" spans="1:26" x14ac:dyDescent="0.55000000000000004">
      <c r="A147" s="3" t="s">
        <v>181</v>
      </c>
      <c r="B147" s="52">
        <f ca="1"/>
        <v>46168</v>
      </c>
      <c r="C147" s="3" t="s">
        <v>31</v>
      </c>
      <c r="D147" s="3">
        <v>142</v>
      </c>
      <c r="E147" s="3" t="s">
        <v>32</v>
      </c>
      <c r="F147" s="6">
        <v>0</v>
      </c>
      <c r="G147" s="6">
        <v>1</v>
      </c>
      <c r="H147" s="3">
        <v>0</v>
      </c>
      <c r="K147" s="3">
        <v>20</v>
      </c>
      <c r="L147" s="3">
        <v>128</v>
      </c>
      <c r="M147" s="3">
        <v>139</v>
      </c>
      <c r="N147" s="3">
        <v>1</v>
      </c>
      <c r="O147" s="3">
        <v>1</v>
      </c>
      <c r="P147" s="3">
        <v>1</v>
      </c>
      <c r="Q147" s="3">
        <v>0</v>
      </c>
      <c r="R147" s="3">
        <v>0</v>
      </c>
      <c r="S147" s="3">
        <v>1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 t="s">
        <v>33</v>
      </c>
    </row>
    <row r="148" spans="1:26" x14ac:dyDescent="0.55000000000000004">
      <c r="A148" s="3" t="s">
        <v>182</v>
      </c>
      <c r="B148" s="52">
        <f ca="1"/>
        <v>46168</v>
      </c>
      <c r="C148" s="3" t="s">
        <v>31</v>
      </c>
      <c r="D148" s="3">
        <v>142</v>
      </c>
      <c r="E148" s="3" t="s">
        <v>32</v>
      </c>
      <c r="F148" s="6">
        <v>0</v>
      </c>
      <c r="G148" s="6">
        <v>1</v>
      </c>
      <c r="H148" s="3">
        <v>0</v>
      </c>
      <c r="K148" s="3">
        <v>23</v>
      </c>
      <c r="L148" s="3">
        <v>133</v>
      </c>
      <c r="M148" s="3">
        <v>143</v>
      </c>
      <c r="N148" s="3">
        <v>1</v>
      </c>
      <c r="O148" s="3">
        <v>1</v>
      </c>
      <c r="P148" s="3">
        <v>1</v>
      </c>
      <c r="Q148" s="3">
        <v>0</v>
      </c>
      <c r="R148" s="3">
        <v>0</v>
      </c>
      <c r="S148" s="3">
        <v>2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 t="s">
        <v>33</v>
      </c>
    </row>
    <row r="149" spans="1:26" x14ac:dyDescent="0.55000000000000004">
      <c r="A149" s="3" t="s">
        <v>183</v>
      </c>
      <c r="B149" s="52">
        <f ca="1"/>
        <v>46168</v>
      </c>
      <c r="C149" s="3" t="s">
        <v>31</v>
      </c>
      <c r="D149" s="3">
        <v>142</v>
      </c>
      <c r="E149" s="3" t="s">
        <v>32</v>
      </c>
      <c r="F149" s="6">
        <v>0</v>
      </c>
      <c r="G149" s="6">
        <v>1</v>
      </c>
      <c r="H149" s="3">
        <v>0</v>
      </c>
      <c r="K149" s="3">
        <v>22</v>
      </c>
      <c r="L149" s="3">
        <v>132</v>
      </c>
      <c r="M149" s="3">
        <v>141</v>
      </c>
      <c r="N149" s="3">
        <v>1</v>
      </c>
      <c r="O149" s="3">
        <v>1</v>
      </c>
      <c r="P149" s="3">
        <v>1</v>
      </c>
      <c r="Q149" s="3">
        <v>0</v>
      </c>
      <c r="R149" s="3">
        <v>0</v>
      </c>
      <c r="S149" s="3">
        <v>0</v>
      </c>
      <c r="T149" s="3">
        <v>3</v>
      </c>
      <c r="U149" s="3">
        <v>0</v>
      </c>
      <c r="V149" s="3">
        <v>1</v>
      </c>
      <c r="W149" s="3">
        <v>0</v>
      </c>
      <c r="X149" s="3">
        <v>0</v>
      </c>
      <c r="Y149" s="3">
        <v>0</v>
      </c>
      <c r="Z149" s="3" t="s">
        <v>33</v>
      </c>
    </row>
    <row r="150" spans="1:26" x14ac:dyDescent="0.55000000000000004">
      <c r="A150" s="3" t="s">
        <v>184</v>
      </c>
      <c r="B150" s="52">
        <f ca="1"/>
        <v>46168</v>
      </c>
      <c r="C150" s="3" t="s">
        <v>31</v>
      </c>
      <c r="D150" s="3">
        <v>142</v>
      </c>
      <c r="E150" s="3" t="s">
        <v>32</v>
      </c>
      <c r="F150" s="6">
        <v>0</v>
      </c>
      <c r="G150" s="6">
        <v>1</v>
      </c>
      <c r="H150" s="3">
        <v>0</v>
      </c>
      <c r="K150" s="3">
        <v>20</v>
      </c>
      <c r="L150" s="3">
        <v>126</v>
      </c>
      <c r="M150" s="3">
        <v>134</v>
      </c>
      <c r="N150" s="3">
        <v>1</v>
      </c>
      <c r="O150" s="3">
        <v>1</v>
      </c>
      <c r="P150" s="3">
        <v>1</v>
      </c>
      <c r="Q150" s="3">
        <v>0</v>
      </c>
      <c r="R150" s="3">
        <v>0</v>
      </c>
      <c r="S150" s="3">
        <v>0</v>
      </c>
      <c r="T150" s="3">
        <v>1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 t="s">
        <v>33</v>
      </c>
    </row>
    <row r="151" spans="1:26" x14ac:dyDescent="0.55000000000000004">
      <c r="A151" s="3" t="s">
        <v>185</v>
      </c>
      <c r="B151" s="52">
        <f ca="1"/>
        <v>46168</v>
      </c>
      <c r="C151" s="3" t="s">
        <v>31</v>
      </c>
      <c r="D151" s="3">
        <v>142</v>
      </c>
      <c r="E151" s="3" t="s">
        <v>32</v>
      </c>
      <c r="F151" s="6">
        <v>0</v>
      </c>
      <c r="G151" s="6">
        <v>1</v>
      </c>
      <c r="H151" s="3">
        <v>0</v>
      </c>
      <c r="K151" s="3">
        <v>22</v>
      </c>
      <c r="L151" s="3">
        <v>132</v>
      </c>
      <c r="M151" s="3">
        <v>142</v>
      </c>
      <c r="N151" s="3">
        <v>1</v>
      </c>
      <c r="O151" s="3">
        <v>1</v>
      </c>
      <c r="P151" s="3">
        <v>1</v>
      </c>
      <c r="Q151" s="3">
        <v>0</v>
      </c>
      <c r="R151" s="3">
        <v>0</v>
      </c>
      <c r="S151" s="3">
        <v>0</v>
      </c>
      <c r="T151" s="3">
        <v>4</v>
      </c>
      <c r="U151" s="3">
        <v>0</v>
      </c>
      <c r="V151" s="3">
        <v>1</v>
      </c>
      <c r="W151" s="3">
        <v>0</v>
      </c>
      <c r="X151" s="3">
        <v>0</v>
      </c>
      <c r="Y151" s="3">
        <v>0</v>
      </c>
      <c r="Z151" s="3" t="s">
        <v>33</v>
      </c>
    </row>
    <row r="152" spans="1:26" x14ac:dyDescent="0.55000000000000004">
      <c r="A152" s="3" t="s">
        <v>186</v>
      </c>
      <c r="B152" s="52">
        <f ca="1"/>
        <v>46168</v>
      </c>
      <c r="C152" s="3" t="s">
        <v>31</v>
      </c>
      <c r="D152" s="3">
        <v>142</v>
      </c>
      <c r="E152" s="3" t="s">
        <v>32</v>
      </c>
      <c r="F152" s="6">
        <v>0</v>
      </c>
      <c r="G152" s="6">
        <v>1</v>
      </c>
      <c r="H152" s="3">
        <v>0</v>
      </c>
      <c r="K152" s="3">
        <v>18</v>
      </c>
      <c r="L152" s="3">
        <v>123</v>
      </c>
      <c r="M152" s="3">
        <v>133</v>
      </c>
      <c r="N152" s="3">
        <v>1</v>
      </c>
      <c r="O152" s="3">
        <v>1</v>
      </c>
      <c r="P152" s="3">
        <v>1</v>
      </c>
      <c r="Q152" s="3">
        <v>0</v>
      </c>
      <c r="R152" s="3">
        <v>0</v>
      </c>
      <c r="S152" s="3">
        <v>0</v>
      </c>
      <c r="T152" s="3">
        <v>1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 t="s">
        <v>33</v>
      </c>
    </row>
    <row r="153" spans="1:26" x14ac:dyDescent="0.55000000000000004">
      <c r="A153" s="3" t="s">
        <v>187</v>
      </c>
      <c r="B153" s="52">
        <f ca="1"/>
        <v>46168</v>
      </c>
      <c r="C153" s="3" t="s">
        <v>31</v>
      </c>
      <c r="D153" s="3">
        <v>142</v>
      </c>
      <c r="E153" s="3" t="s">
        <v>32</v>
      </c>
      <c r="F153" s="6">
        <v>0</v>
      </c>
      <c r="G153" s="6">
        <v>1</v>
      </c>
      <c r="H153" s="3">
        <v>0</v>
      </c>
      <c r="K153" s="3">
        <v>23</v>
      </c>
      <c r="L153" s="3">
        <v>130</v>
      </c>
      <c r="M153" s="3">
        <v>138</v>
      </c>
      <c r="N153" s="3">
        <v>1</v>
      </c>
      <c r="O153" s="3">
        <v>1</v>
      </c>
      <c r="P153" s="3">
        <v>1</v>
      </c>
      <c r="Q153" s="3">
        <v>0</v>
      </c>
      <c r="R153" s="3">
        <v>0</v>
      </c>
      <c r="S153" s="3">
        <v>2</v>
      </c>
      <c r="T153" s="3">
        <v>3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 t="s">
        <v>33</v>
      </c>
    </row>
    <row r="154" spans="1:26" x14ac:dyDescent="0.55000000000000004">
      <c r="A154" s="3" t="s">
        <v>188</v>
      </c>
      <c r="B154" s="52">
        <f ca="1"/>
        <v>46168</v>
      </c>
      <c r="C154" s="3" t="s">
        <v>31</v>
      </c>
      <c r="D154" s="3">
        <v>142</v>
      </c>
      <c r="E154" s="3" t="s">
        <v>32</v>
      </c>
      <c r="F154" s="6">
        <v>0</v>
      </c>
      <c r="G154" s="6">
        <v>1</v>
      </c>
      <c r="H154" s="3">
        <v>0</v>
      </c>
      <c r="K154" s="3">
        <v>17</v>
      </c>
      <c r="L154" s="3">
        <v>117</v>
      </c>
      <c r="M154" s="3">
        <v>127</v>
      </c>
      <c r="N154" s="3">
        <v>1</v>
      </c>
      <c r="O154" s="3">
        <v>1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 t="s">
        <v>33</v>
      </c>
    </row>
    <row r="155" spans="1:26" x14ac:dyDescent="0.55000000000000004">
      <c r="A155" s="3" t="s">
        <v>189</v>
      </c>
      <c r="B155" s="52">
        <f ca="1"/>
        <v>46168</v>
      </c>
      <c r="C155" s="3" t="s">
        <v>31</v>
      </c>
      <c r="D155" s="3">
        <v>142</v>
      </c>
      <c r="E155" s="3" t="s">
        <v>32</v>
      </c>
      <c r="F155" s="6">
        <v>0</v>
      </c>
      <c r="G155" s="6">
        <v>1</v>
      </c>
      <c r="H155" s="3">
        <v>0</v>
      </c>
      <c r="K155" s="3">
        <v>25</v>
      </c>
      <c r="L155" s="3">
        <v>134</v>
      </c>
      <c r="M155" s="3">
        <v>144</v>
      </c>
      <c r="N155" s="3">
        <v>1</v>
      </c>
      <c r="O155" s="3">
        <v>1</v>
      </c>
      <c r="P155" s="3">
        <v>1</v>
      </c>
      <c r="Q155" s="3">
        <v>0</v>
      </c>
      <c r="R155" s="3">
        <v>0</v>
      </c>
      <c r="S155" s="3">
        <v>3</v>
      </c>
      <c r="T155" s="3">
        <v>2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 t="s">
        <v>33</v>
      </c>
    </row>
    <row r="156" spans="1:26" x14ac:dyDescent="0.55000000000000004">
      <c r="A156" s="3" t="s">
        <v>190</v>
      </c>
      <c r="B156" s="52">
        <f ca="1"/>
        <v>46168</v>
      </c>
      <c r="C156" s="3" t="s">
        <v>31</v>
      </c>
      <c r="D156" s="3">
        <v>142</v>
      </c>
      <c r="E156" s="3" t="s">
        <v>32</v>
      </c>
      <c r="F156" s="6">
        <v>0</v>
      </c>
      <c r="G156" s="6">
        <v>1</v>
      </c>
      <c r="H156" s="3">
        <v>0</v>
      </c>
      <c r="K156" s="3">
        <v>18</v>
      </c>
      <c r="L156" s="3">
        <v>121</v>
      </c>
      <c r="M156" s="3">
        <v>129</v>
      </c>
      <c r="N156" s="3">
        <v>1</v>
      </c>
      <c r="O156" s="3">
        <v>1</v>
      </c>
      <c r="P156" s="3">
        <v>1</v>
      </c>
      <c r="Q156" s="3">
        <v>0</v>
      </c>
      <c r="R156" s="3">
        <v>0</v>
      </c>
      <c r="S156" s="3">
        <v>0</v>
      </c>
      <c r="T156" s="3">
        <v>3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 t="s">
        <v>33</v>
      </c>
    </row>
    <row r="157" spans="1:26" x14ac:dyDescent="0.55000000000000004">
      <c r="A157" s="3" t="s">
        <v>191</v>
      </c>
      <c r="B157" s="52">
        <f ca="1"/>
        <v>46168</v>
      </c>
      <c r="C157" s="3" t="s">
        <v>31</v>
      </c>
      <c r="D157" s="3">
        <v>142</v>
      </c>
      <c r="E157" s="3" t="s">
        <v>32</v>
      </c>
      <c r="F157" s="6">
        <v>0</v>
      </c>
      <c r="G157" s="6">
        <v>1</v>
      </c>
      <c r="H157" s="3">
        <v>0</v>
      </c>
      <c r="K157" s="3">
        <v>16</v>
      </c>
      <c r="L157" s="3">
        <v>120</v>
      </c>
      <c r="M157" s="3">
        <v>130</v>
      </c>
      <c r="N157" s="3">
        <v>1</v>
      </c>
      <c r="O157" s="3">
        <v>1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 t="s">
        <v>33</v>
      </c>
    </row>
    <row r="158" spans="1:26" x14ac:dyDescent="0.55000000000000004">
      <c r="A158" s="3" t="s">
        <v>192</v>
      </c>
      <c r="B158" s="52">
        <f ca="1"/>
        <v>46168</v>
      </c>
      <c r="C158" s="3" t="s">
        <v>31</v>
      </c>
      <c r="D158" s="3">
        <v>142</v>
      </c>
      <c r="E158" s="3" t="s">
        <v>32</v>
      </c>
      <c r="F158" s="6">
        <v>0</v>
      </c>
      <c r="G158" s="6">
        <v>1</v>
      </c>
      <c r="H158" s="3">
        <v>0</v>
      </c>
      <c r="K158" s="3">
        <v>19</v>
      </c>
      <c r="L158" s="3">
        <v>125</v>
      </c>
      <c r="M158" s="3">
        <v>134</v>
      </c>
      <c r="N158" s="3">
        <v>1</v>
      </c>
      <c r="O158" s="3">
        <v>1</v>
      </c>
      <c r="P158" s="3">
        <v>1</v>
      </c>
      <c r="Q158" s="3">
        <v>0</v>
      </c>
      <c r="R158" s="3">
        <v>0</v>
      </c>
      <c r="S158" s="3">
        <v>1</v>
      </c>
      <c r="T158" s="3">
        <v>2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 t="s">
        <v>33</v>
      </c>
    </row>
    <row r="159" spans="1:26" x14ac:dyDescent="0.55000000000000004">
      <c r="A159" s="3" t="s">
        <v>193</v>
      </c>
      <c r="B159" s="52">
        <f ca="1"/>
        <v>46168</v>
      </c>
      <c r="C159" s="3" t="s">
        <v>31</v>
      </c>
      <c r="D159" s="3">
        <v>142</v>
      </c>
      <c r="E159" s="3" t="s">
        <v>32</v>
      </c>
      <c r="F159" s="6">
        <v>0</v>
      </c>
      <c r="G159" s="6">
        <v>1</v>
      </c>
      <c r="H159" s="3">
        <v>0</v>
      </c>
      <c r="K159" s="3">
        <v>13</v>
      </c>
      <c r="L159" s="3">
        <v>113</v>
      </c>
      <c r="M159" s="3">
        <v>122</v>
      </c>
      <c r="N159" s="3">
        <v>1</v>
      </c>
      <c r="O159" s="3">
        <v>1</v>
      </c>
      <c r="P159" s="3">
        <v>1</v>
      </c>
      <c r="Q159" s="3">
        <v>0</v>
      </c>
      <c r="R159" s="3">
        <v>0</v>
      </c>
      <c r="S159" s="3">
        <v>2</v>
      </c>
      <c r="T159" s="3">
        <v>5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 t="s">
        <v>33</v>
      </c>
    </row>
    <row r="160" spans="1:26" x14ac:dyDescent="0.55000000000000004">
      <c r="A160" s="3" t="s">
        <v>194</v>
      </c>
      <c r="B160" s="52">
        <f ca="1"/>
        <v>46168</v>
      </c>
      <c r="C160" s="3" t="s">
        <v>31</v>
      </c>
      <c r="D160" s="3">
        <v>142</v>
      </c>
      <c r="E160" s="3" t="s">
        <v>32</v>
      </c>
      <c r="F160" s="6">
        <v>0</v>
      </c>
      <c r="G160" s="6">
        <v>1</v>
      </c>
      <c r="H160" s="3">
        <v>0</v>
      </c>
      <c r="K160" s="3">
        <v>28</v>
      </c>
      <c r="L160" s="3">
        <v>141</v>
      </c>
      <c r="M160" s="3">
        <v>151</v>
      </c>
      <c r="N160" s="3">
        <v>1</v>
      </c>
      <c r="O160" s="3">
        <v>1</v>
      </c>
      <c r="P160" s="3">
        <v>1</v>
      </c>
      <c r="Q160" s="3">
        <v>0</v>
      </c>
      <c r="R160" s="3">
        <v>0</v>
      </c>
      <c r="S160" s="3">
        <v>0</v>
      </c>
      <c r="T160" s="3">
        <v>8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 t="s">
        <v>33</v>
      </c>
    </row>
    <row r="161" spans="1:26" x14ac:dyDescent="0.55000000000000004">
      <c r="A161" s="3" t="s">
        <v>195</v>
      </c>
      <c r="B161" s="52">
        <f ca="1"/>
        <v>46169</v>
      </c>
      <c r="C161" s="3" t="s">
        <v>31</v>
      </c>
      <c r="D161" s="3">
        <v>145</v>
      </c>
      <c r="E161" s="3" t="s">
        <v>35</v>
      </c>
      <c r="F161" s="6">
        <v>0</v>
      </c>
      <c r="G161" s="6">
        <v>1</v>
      </c>
      <c r="H161" s="3">
        <v>0</v>
      </c>
      <c r="K161" s="3">
        <v>114</v>
      </c>
      <c r="L161" s="3">
        <v>146</v>
      </c>
      <c r="M161" s="3">
        <v>156</v>
      </c>
      <c r="N161" s="3">
        <v>1</v>
      </c>
      <c r="O161" s="3">
        <v>1</v>
      </c>
      <c r="P161" s="3">
        <v>1</v>
      </c>
      <c r="Q161" s="3">
        <v>1</v>
      </c>
      <c r="R161" s="3">
        <v>0</v>
      </c>
      <c r="S161" s="3">
        <v>0</v>
      </c>
      <c r="T161" s="3">
        <v>3</v>
      </c>
      <c r="U161" s="3">
        <v>3</v>
      </c>
      <c r="V161" s="3">
        <v>0</v>
      </c>
      <c r="W161" s="3">
        <v>0</v>
      </c>
      <c r="X161" s="3">
        <v>0</v>
      </c>
      <c r="Y161" s="3">
        <v>0</v>
      </c>
      <c r="Z161" s="3" t="s">
        <v>33</v>
      </c>
    </row>
    <row r="162" spans="1:26" x14ac:dyDescent="0.55000000000000004">
      <c r="A162" s="3" t="s">
        <v>196</v>
      </c>
      <c r="B162" s="52">
        <f ca="1"/>
        <v>46169</v>
      </c>
      <c r="C162" s="3" t="s">
        <v>31</v>
      </c>
      <c r="D162" s="3">
        <v>146</v>
      </c>
      <c r="E162" s="3" t="s">
        <v>32</v>
      </c>
      <c r="F162" s="6">
        <v>0</v>
      </c>
      <c r="G162" s="6">
        <v>1</v>
      </c>
      <c r="H162" s="3">
        <v>0</v>
      </c>
      <c r="K162" s="3">
        <v>26</v>
      </c>
      <c r="L162" s="3">
        <v>138</v>
      </c>
      <c r="M162" s="3">
        <v>148</v>
      </c>
      <c r="N162" s="3">
        <v>1</v>
      </c>
      <c r="O162" s="3">
        <v>1</v>
      </c>
      <c r="P162" s="3">
        <v>1</v>
      </c>
      <c r="Q162" s="3">
        <v>1</v>
      </c>
      <c r="R162" s="3">
        <v>0</v>
      </c>
      <c r="S162" s="3">
        <v>0</v>
      </c>
      <c r="T162" s="3">
        <v>8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 t="s">
        <v>33</v>
      </c>
    </row>
    <row r="163" spans="1:26" x14ac:dyDescent="0.55000000000000004">
      <c r="A163" s="3" t="s">
        <v>197</v>
      </c>
      <c r="B163" s="52">
        <f ca="1"/>
        <v>46170</v>
      </c>
      <c r="C163" s="3" t="s">
        <v>31</v>
      </c>
      <c r="D163" s="3">
        <v>147</v>
      </c>
      <c r="E163" s="3" t="s">
        <v>35</v>
      </c>
      <c r="F163" s="6">
        <v>1</v>
      </c>
      <c r="G163" s="6">
        <v>0</v>
      </c>
      <c r="H163" s="3">
        <v>0</v>
      </c>
      <c r="K163" s="3">
        <v>38</v>
      </c>
      <c r="L163" s="3">
        <v>158</v>
      </c>
      <c r="M163" s="3">
        <v>166</v>
      </c>
      <c r="N163" s="3">
        <v>1</v>
      </c>
      <c r="O163" s="3">
        <v>1</v>
      </c>
      <c r="P163" s="3">
        <v>1</v>
      </c>
      <c r="Q163" s="3">
        <v>1</v>
      </c>
      <c r="R163" s="3">
        <v>0</v>
      </c>
      <c r="S163" s="3">
        <v>3</v>
      </c>
      <c r="T163" s="3">
        <v>8</v>
      </c>
      <c r="U163" s="3">
        <v>3</v>
      </c>
      <c r="V163" s="3">
        <v>0</v>
      </c>
      <c r="W163" s="3">
        <v>0</v>
      </c>
      <c r="X163" s="3">
        <v>0</v>
      </c>
      <c r="Y163" s="3">
        <v>0</v>
      </c>
      <c r="Z163" s="3" t="s">
        <v>33</v>
      </c>
    </row>
    <row r="164" spans="1:26" x14ac:dyDescent="0.55000000000000004">
      <c r="A164" s="3" t="s">
        <v>198</v>
      </c>
      <c r="B164" s="52">
        <f ca="1"/>
        <v>46170</v>
      </c>
      <c r="C164" s="3" t="s">
        <v>31</v>
      </c>
      <c r="D164" s="3">
        <v>148</v>
      </c>
      <c r="E164" s="3" t="s">
        <v>32</v>
      </c>
      <c r="F164" s="6">
        <v>1</v>
      </c>
      <c r="G164" s="6">
        <v>0</v>
      </c>
      <c r="H164" s="3">
        <v>0</v>
      </c>
      <c r="K164" s="3">
        <v>22</v>
      </c>
      <c r="L164" s="3">
        <v>129</v>
      </c>
      <c r="M164" s="3">
        <v>142</v>
      </c>
      <c r="N164" s="3">
        <v>1</v>
      </c>
      <c r="O164" s="3">
        <v>1</v>
      </c>
      <c r="P164" s="3">
        <v>1</v>
      </c>
      <c r="Q164" s="3">
        <v>1</v>
      </c>
      <c r="R164" s="3">
        <v>0</v>
      </c>
      <c r="S164" s="3">
        <v>0</v>
      </c>
      <c r="T164" s="3">
        <v>5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 t="s">
        <v>33</v>
      </c>
    </row>
    <row r="165" spans="1:26" x14ac:dyDescent="0.55000000000000004">
      <c r="A165" s="3" t="s">
        <v>199</v>
      </c>
      <c r="B165" s="52">
        <f ca="1"/>
        <v>46170</v>
      </c>
      <c r="C165" s="3" t="s">
        <v>31</v>
      </c>
      <c r="D165" s="3">
        <v>149</v>
      </c>
      <c r="E165" s="3" t="s">
        <v>35</v>
      </c>
      <c r="F165" s="6">
        <v>0</v>
      </c>
      <c r="G165" s="6">
        <v>1</v>
      </c>
      <c r="H165" s="3">
        <v>0</v>
      </c>
      <c r="K165" s="3">
        <v>102</v>
      </c>
      <c r="L165" s="3">
        <v>215</v>
      </c>
      <c r="M165" s="3">
        <v>231</v>
      </c>
      <c r="N165" s="3">
        <v>1</v>
      </c>
      <c r="O165" s="3">
        <v>1</v>
      </c>
      <c r="P165" s="3">
        <v>1</v>
      </c>
      <c r="Q165" s="3">
        <v>1</v>
      </c>
      <c r="R165" s="3">
        <v>0</v>
      </c>
      <c r="S165" s="3">
        <v>5</v>
      </c>
      <c r="T165" s="3">
        <v>49</v>
      </c>
      <c r="U165" s="3">
        <v>0</v>
      </c>
      <c r="V165" s="3">
        <v>0</v>
      </c>
      <c r="W165" s="3">
        <v>1</v>
      </c>
      <c r="X165" s="3">
        <v>0</v>
      </c>
      <c r="Y165" s="3">
        <v>0</v>
      </c>
      <c r="Z165" s="3" t="s">
        <v>33</v>
      </c>
    </row>
    <row r="166" spans="1:26" x14ac:dyDescent="0.55000000000000004">
      <c r="A166" s="3" t="s">
        <v>200</v>
      </c>
      <c r="B166" s="52">
        <f ca="1"/>
        <v>46170</v>
      </c>
      <c r="C166" s="3" t="s">
        <v>31</v>
      </c>
      <c r="D166" s="3">
        <v>150</v>
      </c>
      <c r="E166" s="3" t="s">
        <v>35</v>
      </c>
      <c r="F166" s="6">
        <v>0</v>
      </c>
      <c r="G166" s="6">
        <v>1</v>
      </c>
      <c r="H166" s="3">
        <v>0</v>
      </c>
      <c r="K166" s="3">
        <v>232</v>
      </c>
      <c r="L166" s="3">
        <v>306</v>
      </c>
      <c r="M166" s="3">
        <v>314</v>
      </c>
      <c r="N166" s="3">
        <v>1</v>
      </c>
      <c r="O166" s="3">
        <v>1</v>
      </c>
      <c r="P166" s="3">
        <v>1</v>
      </c>
      <c r="Q166" s="3">
        <v>1</v>
      </c>
      <c r="R166" s="3">
        <v>0</v>
      </c>
      <c r="S166" s="3">
        <v>2</v>
      </c>
      <c r="T166" s="3">
        <v>9</v>
      </c>
      <c r="U166" s="3">
        <v>0</v>
      </c>
      <c r="V166" s="3">
        <v>0</v>
      </c>
      <c r="W166" s="3">
        <v>1</v>
      </c>
      <c r="X166" s="3">
        <v>0</v>
      </c>
      <c r="Y166" s="3">
        <v>0</v>
      </c>
      <c r="Z166" s="3" t="s">
        <v>33</v>
      </c>
    </row>
    <row r="167" spans="1:26" x14ac:dyDescent="0.55000000000000004">
      <c r="A167" s="3" t="s">
        <v>201</v>
      </c>
      <c r="B167" s="52">
        <f ca="1"/>
        <v>46170</v>
      </c>
      <c r="C167" s="3" t="s">
        <v>31</v>
      </c>
      <c r="D167" s="3">
        <v>151</v>
      </c>
      <c r="E167" s="3" t="s">
        <v>35</v>
      </c>
      <c r="F167" s="6">
        <v>1</v>
      </c>
      <c r="G167" s="6">
        <v>0</v>
      </c>
      <c r="H167" s="3">
        <v>0</v>
      </c>
      <c r="K167" s="3">
        <v>42</v>
      </c>
      <c r="L167" s="3">
        <v>164</v>
      </c>
      <c r="M167" s="3">
        <v>174</v>
      </c>
      <c r="N167" s="3">
        <v>1</v>
      </c>
      <c r="O167" s="3">
        <v>1</v>
      </c>
      <c r="P167" s="3">
        <v>1</v>
      </c>
      <c r="Q167" s="3">
        <v>1</v>
      </c>
      <c r="R167" s="3">
        <v>1</v>
      </c>
      <c r="S167" s="3">
        <v>6</v>
      </c>
      <c r="T167" s="3">
        <v>49</v>
      </c>
      <c r="U167" s="3">
        <v>29</v>
      </c>
      <c r="V167" s="3">
        <v>0</v>
      </c>
      <c r="W167" s="3">
        <v>1</v>
      </c>
      <c r="X167" s="3">
        <v>0</v>
      </c>
      <c r="Y167" s="3">
        <v>0</v>
      </c>
      <c r="Z167" s="3" t="s">
        <v>33</v>
      </c>
    </row>
    <row r="168" spans="1:26" x14ac:dyDescent="0.55000000000000004">
      <c r="A168" s="3" t="s">
        <v>202</v>
      </c>
      <c r="B168" s="52">
        <f ca="1"/>
        <v>46170</v>
      </c>
      <c r="C168" s="3" t="s">
        <v>31</v>
      </c>
      <c r="D168" s="3">
        <v>151</v>
      </c>
      <c r="E168" s="3" t="s">
        <v>35</v>
      </c>
      <c r="F168" s="6">
        <v>0</v>
      </c>
      <c r="G168" s="6">
        <v>1</v>
      </c>
      <c r="H168" s="3">
        <v>0</v>
      </c>
      <c r="K168" s="3">
        <v>300</v>
      </c>
      <c r="L168" s="3">
        <v>325</v>
      </c>
      <c r="M168" s="3">
        <v>335</v>
      </c>
      <c r="N168" s="3">
        <v>1</v>
      </c>
      <c r="O168" s="3">
        <v>1</v>
      </c>
      <c r="P168" s="3">
        <v>1</v>
      </c>
      <c r="Q168" s="3">
        <v>1</v>
      </c>
      <c r="R168" s="3">
        <v>2</v>
      </c>
      <c r="S168" s="3">
        <v>10</v>
      </c>
      <c r="T168" s="3">
        <v>57</v>
      </c>
      <c r="U168" s="3">
        <v>28</v>
      </c>
      <c r="V168" s="3">
        <v>9</v>
      </c>
      <c r="W168" s="3">
        <v>2</v>
      </c>
      <c r="X168" s="3">
        <v>3</v>
      </c>
      <c r="Y168" s="3">
        <v>0</v>
      </c>
      <c r="Z168" s="3" t="s">
        <v>33</v>
      </c>
    </row>
    <row r="169" spans="1:26" x14ac:dyDescent="0.55000000000000004">
      <c r="A169" s="3" t="s">
        <v>203</v>
      </c>
      <c r="B169" s="52">
        <f ca="1"/>
        <v>46171</v>
      </c>
      <c r="C169" s="3" t="s">
        <v>31</v>
      </c>
      <c r="D169" s="3">
        <v>152</v>
      </c>
      <c r="E169" s="3" t="s">
        <v>32</v>
      </c>
      <c r="F169" s="6">
        <v>0</v>
      </c>
      <c r="G169" s="6">
        <v>1</v>
      </c>
      <c r="H169" s="3">
        <v>0</v>
      </c>
      <c r="K169" s="3">
        <v>28</v>
      </c>
      <c r="L169" s="3">
        <v>142</v>
      </c>
      <c r="M169" s="3">
        <v>152</v>
      </c>
      <c r="N169" s="3">
        <v>1</v>
      </c>
      <c r="O169" s="3">
        <v>1</v>
      </c>
      <c r="P169" s="3">
        <v>1</v>
      </c>
      <c r="Q169" s="3">
        <v>1</v>
      </c>
      <c r="R169" s="3">
        <v>0</v>
      </c>
      <c r="S169" s="3">
        <v>2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 t="s">
        <v>33</v>
      </c>
    </row>
    <row r="170" spans="1:26" x14ac:dyDescent="0.55000000000000004">
      <c r="A170" s="3" t="s">
        <v>204</v>
      </c>
      <c r="B170" s="52">
        <f ca="1"/>
        <v>46171</v>
      </c>
      <c r="C170" s="3" t="s">
        <v>31</v>
      </c>
      <c r="D170" s="3">
        <v>152</v>
      </c>
      <c r="E170" s="3" t="s">
        <v>35</v>
      </c>
      <c r="F170" s="6">
        <v>0</v>
      </c>
      <c r="G170" s="6">
        <v>1</v>
      </c>
      <c r="H170" s="3">
        <v>0</v>
      </c>
      <c r="K170" s="3">
        <v>34</v>
      </c>
      <c r="L170" s="3">
        <v>151</v>
      </c>
      <c r="M170" s="3">
        <v>159</v>
      </c>
      <c r="N170" s="3">
        <v>1</v>
      </c>
      <c r="O170" s="3">
        <v>1</v>
      </c>
      <c r="P170" s="3">
        <v>1</v>
      </c>
      <c r="Q170" s="3">
        <v>1</v>
      </c>
      <c r="R170" s="3">
        <v>0</v>
      </c>
      <c r="S170" s="3">
        <v>9</v>
      </c>
      <c r="T170" s="3">
        <v>5</v>
      </c>
      <c r="U170" s="3">
        <v>23</v>
      </c>
      <c r="V170" s="3">
        <v>23</v>
      </c>
      <c r="W170" s="3">
        <v>2</v>
      </c>
      <c r="X170" s="3">
        <v>0</v>
      </c>
      <c r="Y170" s="3">
        <v>0</v>
      </c>
      <c r="Z170" s="3" t="s">
        <v>33</v>
      </c>
    </row>
    <row r="171" spans="1:26" x14ac:dyDescent="0.55000000000000004">
      <c r="A171" s="3" t="s">
        <v>205</v>
      </c>
      <c r="B171" s="52">
        <f ca="1"/>
        <v>46171</v>
      </c>
      <c r="C171" s="3" t="s">
        <v>31</v>
      </c>
      <c r="D171" s="3">
        <v>152</v>
      </c>
      <c r="E171" s="3" t="s">
        <v>32</v>
      </c>
      <c r="F171" s="6">
        <v>0</v>
      </c>
      <c r="G171" s="6">
        <v>1</v>
      </c>
      <c r="H171" s="3">
        <v>0</v>
      </c>
      <c r="K171" s="3">
        <v>20</v>
      </c>
      <c r="L171" s="3">
        <v>128</v>
      </c>
      <c r="M171" s="3">
        <v>138</v>
      </c>
      <c r="N171" s="3">
        <v>1</v>
      </c>
      <c r="O171" s="3">
        <v>1</v>
      </c>
      <c r="P171" s="3">
        <v>1</v>
      </c>
      <c r="Q171" s="3">
        <v>1</v>
      </c>
      <c r="R171" s="3">
        <v>0</v>
      </c>
      <c r="S171" s="3">
        <v>2</v>
      </c>
      <c r="T171" s="3">
        <v>6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 t="s">
        <v>33</v>
      </c>
    </row>
    <row r="172" spans="1:26" x14ac:dyDescent="0.55000000000000004">
      <c r="A172" s="3" t="s">
        <v>206</v>
      </c>
      <c r="B172" s="52">
        <f ca="1"/>
        <v>46171</v>
      </c>
      <c r="C172" s="3" t="s">
        <v>31</v>
      </c>
      <c r="D172" s="3">
        <v>152</v>
      </c>
      <c r="E172" s="3" t="s">
        <v>35</v>
      </c>
      <c r="F172" s="6">
        <v>0</v>
      </c>
      <c r="G172" s="6">
        <v>1</v>
      </c>
      <c r="H172" s="3">
        <v>0</v>
      </c>
      <c r="K172" s="3">
        <v>29</v>
      </c>
      <c r="L172" s="3">
        <v>147</v>
      </c>
      <c r="M172" s="3">
        <v>157</v>
      </c>
      <c r="N172" s="3">
        <v>1</v>
      </c>
      <c r="O172" s="3">
        <v>1</v>
      </c>
      <c r="P172" s="3">
        <v>1</v>
      </c>
      <c r="Q172" s="3">
        <v>1</v>
      </c>
      <c r="R172" s="3">
        <v>0</v>
      </c>
      <c r="S172" s="3">
        <v>4</v>
      </c>
      <c r="T172" s="3">
        <v>12</v>
      </c>
      <c r="U172" s="3">
        <v>2</v>
      </c>
      <c r="V172" s="3">
        <v>1</v>
      </c>
      <c r="W172" s="3">
        <v>0</v>
      </c>
      <c r="X172" s="3">
        <v>0</v>
      </c>
      <c r="Y172" s="3">
        <v>0</v>
      </c>
      <c r="Z172" s="3" t="s">
        <v>33</v>
      </c>
    </row>
    <row r="173" spans="1:26" x14ac:dyDescent="0.55000000000000004">
      <c r="A173" s="3" t="s">
        <v>207</v>
      </c>
      <c r="B173" s="52">
        <f ca="1"/>
        <v>46171</v>
      </c>
      <c r="C173" s="3" t="s">
        <v>31</v>
      </c>
      <c r="D173" s="3">
        <v>152</v>
      </c>
      <c r="E173" s="3" t="s">
        <v>32</v>
      </c>
      <c r="F173" s="6">
        <v>0</v>
      </c>
      <c r="G173" s="6">
        <v>1</v>
      </c>
      <c r="H173" s="3">
        <v>0</v>
      </c>
      <c r="K173" s="3">
        <v>20</v>
      </c>
      <c r="L173" s="3">
        <v>126</v>
      </c>
      <c r="M173" s="3">
        <v>136</v>
      </c>
      <c r="N173" s="3">
        <v>1</v>
      </c>
      <c r="O173" s="3">
        <v>1</v>
      </c>
      <c r="P173" s="3">
        <v>1</v>
      </c>
      <c r="Q173" s="3">
        <v>1</v>
      </c>
      <c r="R173" s="3">
        <v>0</v>
      </c>
      <c r="S173" s="3">
        <v>10</v>
      </c>
      <c r="T173" s="3">
        <v>14</v>
      </c>
      <c r="U173" s="3">
        <v>11</v>
      </c>
      <c r="V173" s="3">
        <v>3</v>
      </c>
      <c r="W173" s="3">
        <v>0</v>
      </c>
      <c r="X173" s="3">
        <v>0</v>
      </c>
      <c r="Y173" s="3">
        <v>0</v>
      </c>
      <c r="Z173" s="3" t="s">
        <v>33</v>
      </c>
    </row>
    <row r="174" spans="1:26" x14ac:dyDescent="0.55000000000000004">
      <c r="A174" s="3" t="s">
        <v>208</v>
      </c>
      <c r="B174" s="52">
        <f ca="1"/>
        <v>46171</v>
      </c>
      <c r="C174" s="3" t="s">
        <v>31</v>
      </c>
      <c r="D174" s="3">
        <v>155</v>
      </c>
      <c r="E174" s="3" t="s">
        <v>32</v>
      </c>
      <c r="F174" s="6">
        <v>0</v>
      </c>
      <c r="G174" s="6">
        <v>1</v>
      </c>
      <c r="H174" s="3">
        <v>0</v>
      </c>
      <c r="K174" s="3">
        <v>19</v>
      </c>
      <c r="L174" s="3">
        <v>126</v>
      </c>
      <c r="M174" s="3">
        <v>136</v>
      </c>
      <c r="N174" s="3">
        <v>1</v>
      </c>
      <c r="O174" s="3">
        <v>1</v>
      </c>
      <c r="P174" s="3">
        <v>1</v>
      </c>
      <c r="Q174" s="3">
        <v>0</v>
      </c>
      <c r="R174" s="3">
        <v>0</v>
      </c>
      <c r="S174" s="3">
        <v>5</v>
      </c>
      <c r="T174" s="3">
        <v>6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 t="s">
        <v>33</v>
      </c>
    </row>
    <row r="175" spans="1:26" x14ac:dyDescent="0.55000000000000004">
      <c r="A175" s="3" t="s">
        <v>209</v>
      </c>
      <c r="B175" s="52">
        <f ca="1"/>
        <v>46171</v>
      </c>
      <c r="C175" s="3" t="s">
        <v>31</v>
      </c>
      <c r="D175" s="3">
        <v>155</v>
      </c>
      <c r="E175" s="3" t="s">
        <v>32</v>
      </c>
      <c r="F175" s="6">
        <v>0</v>
      </c>
      <c r="G175" s="6">
        <v>1</v>
      </c>
      <c r="H175" s="3">
        <v>0</v>
      </c>
      <c r="K175" s="3">
        <v>34</v>
      </c>
      <c r="L175" s="3">
        <v>145</v>
      </c>
      <c r="M175" s="3">
        <v>155</v>
      </c>
      <c r="N175" s="3">
        <v>1</v>
      </c>
      <c r="O175" s="3">
        <v>1</v>
      </c>
      <c r="P175" s="3">
        <v>1</v>
      </c>
      <c r="Q175" s="3">
        <v>1</v>
      </c>
      <c r="R175" s="3">
        <v>0</v>
      </c>
      <c r="S175" s="3">
        <v>1</v>
      </c>
      <c r="T175" s="3">
        <v>1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 t="s">
        <v>33</v>
      </c>
    </row>
    <row r="176" spans="1:26" x14ac:dyDescent="0.55000000000000004">
      <c r="A176" s="3" t="s">
        <v>210</v>
      </c>
      <c r="B176" s="52">
        <f ca="1"/>
        <v>46171</v>
      </c>
      <c r="C176" s="3" t="s">
        <v>31</v>
      </c>
      <c r="D176" s="3">
        <v>156</v>
      </c>
      <c r="E176" s="3" t="s">
        <v>32</v>
      </c>
      <c r="F176" s="6">
        <v>1</v>
      </c>
      <c r="G176" s="6">
        <v>0</v>
      </c>
      <c r="H176" s="3">
        <v>0</v>
      </c>
      <c r="K176" s="3">
        <v>16</v>
      </c>
      <c r="L176" s="3">
        <v>115</v>
      </c>
      <c r="M176" s="3">
        <v>124</v>
      </c>
      <c r="N176" s="3">
        <v>1</v>
      </c>
      <c r="O176" s="3">
        <v>1</v>
      </c>
      <c r="P176" s="3">
        <v>1</v>
      </c>
      <c r="Q176" s="3">
        <v>0</v>
      </c>
      <c r="R176" s="3">
        <v>2</v>
      </c>
      <c r="S176" s="3">
        <v>0</v>
      </c>
      <c r="T176" s="3">
        <v>4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 t="s">
        <v>33</v>
      </c>
    </row>
    <row r="177" spans="1:27" x14ac:dyDescent="0.55000000000000004">
      <c r="A177" s="3" t="s">
        <v>211</v>
      </c>
      <c r="B177" s="52">
        <f ca="1"/>
        <v>46171</v>
      </c>
      <c r="C177" s="3" t="s">
        <v>31</v>
      </c>
      <c r="D177" s="3">
        <v>156</v>
      </c>
      <c r="E177" s="3" t="s">
        <v>32</v>
      </c>
      <c r="F177" s="6">
        <v>1</v>
      </c>
      <c r="G177" s="6">
        <v>0</v>
      </c>
      <c r="H177" s="3">
        <v>0</v>
      </c>
      <c r="K177" s="3">
        <v>21</v>
      </c>
      <c r="L177" s="3">
        <v>127</v>
      </c>
      <c r="M177" s="3">
        <v>136</v>
      </c>
      <c r="N177" s="3">
        <v>1</v>
      </c>
      <c r="O177" s="3">
        <v>1</v>
      </c>
      <c r="P177" s="3">
        <v>0</v>
      </c>
      <c r="Q177" s="3">
        <v>1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 t="s">
        <v>33</v>
      </c>
    </row>
    <row r="178" spans="1:27" x14ac:dyDescent="0.55000000000000004">
      <c r="A178" s="3" t="s">
        <v>212</v>
      </c>
      <c r="B178" s="52">
        <f ca="1"/>
        <v>46171</v>
      </c>
      <c r="C178" s="3" t="s">
        <v>31</v>
      </c>
      <c r="D178" s="3">
        <v>156</v>
      </c>
      <c r="E178" s="3" t="s">
        <v>32</v>
      </c>
      <c r="F178" s="6">
        <v>0</v>
      </c>
      <c r="G178" s="6">
        <v>1</v>
      </c>
      <c r="H178" s="3">
        <v>0</v>
      </c>
      <c r="K178" s="3">
        <v>24</v>
      </c>
      <c r="L178" s="3">
        <v>132</v>
      </c>
      <c r="M178" s="3">
        <v>143</v>
      </c>
      <c r="N178" s="3">
        <v>1</v>
      </c>
      <c r="O178" s="3">
        <v>1</v>
      </c>
      <c r="P178" s="3">
        <v>1</v>
      </c>
      <c r="Q178" s="3">
        <v>1</v>
      </c>
      <c r="R178" s="3">
        <v>0</v>
      </c>
      <c r="S178" s="3">
        <v>9</v>
      </c>
      <c r="T178" s="3">
        <v>28</v>
      </c>
      <c r="U178" s="3">
        <v>1</v>
      </c>
      <c r="V178" s="3">
        <v>0</v>
      </c>
      <c r="W178" s="3">
        <v>0</v>
      </c>
      <c r="X178" s="3">
        <v>0</v>
      </c>
      <c r="Y178" s="3">
        <v>0</v>
      </c>
      <c r="Z178" s="3" t="s">
        <v>33</v>
      </c>
    </row>
    <row r="179" spans="1:27" x14ac:dyDescent="0.55000000000000004">
      <c r="A179" s="3" t="s">
        <v>213</v>
      </c>
      <c r="B179" s="52">
        <f ca="1"/>
        <v>46171</v>
      </c>
      <c r="C179" s="3" t="s">
        <v>31</v>
      </c>
      <c r="D179" s="3">
        <v>156</v>
      </c>
      <c r="E179" s="3" t="s">
        <v>35</v>
      </c>
      <c r="F179" s="6">
        <v>0</v>
      </c>
      <c r="G179" s="6">
        <v>1</v>
      </c>
      <c r="H179" s="3">
        <v>0</v>
      </c>
      <c r="K179" s="3">
        <v>44</v>
      </c>
      <c r="L179" s="3">
        <v>161</v>
      </c>
      <c r="M179" s="3">
        <v>171</v>
      </c>
      <c r="N179" s="3">
        <v>1</v>
      </c>
      <c r="O179" s="3">
        <v>1</v>
      </c>
      <c r="P179" s="3">
        <v>1</v>
      </c>
      <c r="Q179" s="3">
        <v>1</v>
      </c>
      <c r="R179" s="3">
        <v>0</v>
      </c>
      <c r="S179" s="3">
        <v>2</v>
      </c>
      <c r="T179" s="3">
        <v>13</v>
      </c>
      <c r="U179" s="3">
        <v>4</v>
      </c>
      <c r="V179" s="3">
        <v>4</v>
      </c>
      <c r="W179" s="3">
        <v>0</v>
      </c>
      <c r="X179" s="3">
        <v>0</v>
      </c>
      <c r="Y179" s="3">
        <v>1</v>
      </c>
      <c r="Z179" s="3" t="s">
        <v>33</v>
      </c>
    </row>
    <row r="180" spans="1:27" x14ac:dyDescent="0.55000000000000004">
      <c r="A180" s="3" t="s">
        <v>214</v>
      </c>
      <c r="B180" s="52">
        <f ca="1"/>
        <v>46171</v>
      </c>
      <c r="C180" s="3" t="s">
        <v>31</v>
      </c>
      <c r="D180" s="3">
        <v>156</v>
      </c>
      <c r="E180" s="3" t="s">
        <v>32</v>
      </c>
      <c r="F180" s="6">
        <v>0</v>
      </c>
      <c r="G180" s="6">
        <v>1</v>
      </c>
      <c r="H180" s="3">
        <v>0</v>
      </c>
      <c r="K180" s="3">
        <v>26</v>
      </c>
      <c r="L180" s="3">
        <v>137</v>
      </c>
      <c r="M180" s="3">
        <v>147</v>
      </c>
      <c r="N180" s="3">
        <v>1</v>
      </c>
      <c r="O180" s="3">
        <v>1</v>
      </c>
      <c r="P180" s="3">
        <v>1</v>
      </c>
      <c r="Q180" s="3">
        <v>0</v>
      </c>
      <c r="R180" s="3">
        <v>0</v>
      </c>
      <c r="S180" s="3">
        <v>10</v>
      </c>
      <c r="T180" s="3">
        <v>10</v>
      </c>
      <c r="U180" s="3">
        <v>10</v>
      </c>
      <c r="V180" s="3">
        <v>4</v>
      </c>
      <c r="W180" s="3">
        <v>1</v>
      </c>
      <c r="X180" s="3">
        <v>0</v>
      </c>
      <c r="Y180" s="3">
        <v>0</v>
      </c>
      <c r="Z180" s="3" t="s">
        <v>33</v>
      </c>
    </row>
    <row r="181" spans="1:27" x14ac:dyDescent="0.55000000000000004">
      <c r="A181" s="3" t="s">
        <v>215</v>
      </c>
      <c r="B181" s="52">
        <f ca="1"/>
        <v>46171</v>
      </c>
      <c r="C181" s="3" t="s">
        <v>31</v>
      </c>
      <c r="D181" s="3">
        <v>156</v>
      </c>
      <c r="E181" s="3" t="s">
        <v>32</v>
      </c>
      <c r="F181" s="6">
        <v>0</v>
      </c>
      <c r="G181" s="6">
        <v>1</v>
      </c>
      <c r="H181" s="3">
        <v>0</v>
      </c>
      <c r="K181" s="3">
        <v>30</v>
      </c>
      <c r="L181" s="3">
        <v>143</v>
      </c>
      <c r="M181" s="3">
        <v>153</v>
      </c>
      <c r="N181" s="3">
        <v>1</v>
      </c>
      <c r="O181" s="3">
        <v>1</v>
      </c>
      <c r="P181" s="3">
        <v>1</v>
      </c>
      <c r="Q181" s="3">
        <v>0</v>
      </c>
      <c r="R181" s="3">
        <v>0</v>
      </c>
      <c r="S181" s="3">
        <v>5</v>
      </c>
      <c r="T181" s="3">
        <v>5</v>
      </c>
      <c r="U181" s="3">
        <v>3</v>
      </c>
      <c r="V181" s="3">
        <v>0</v>
      </c>
      <c r="W181" s="3">
        <v>0</v>
      </c>
      <c r="X181" s="3">
        <v>0</v>
      </c>
      <c r="Y181" s="3">
        <v>0</v>
      </c>
      <c r="Z181" s="3" t="s">
        <v>33</v>
      </c>
    </row>
    <row r="182" spans="1:27" x14ac:dyDescent="0.55000000000000004">
      <c r="A182" s="3" t="s">
        <v>216</v>
      </c>
      <c r="B182" s="52">
        <f ca="1"/>
        <v>46171</v>
      </c>
      <c r="C182" s="3" t="s">
        <v>31</v>
      </c>
      <c r="D182" s="3">
        <v>156</v>
      </c>
      <c r="E182" s="3" t="s">
        <v>32</v>
      </c>
      <c r="F182" s="6">
        <v>0</v>
      </c>
      <c r="G182" s="6">
        <v>1</v>
      </c>
      <c r="H182" s="3">
        <v>0</v>
      </c>
      <c r="K182" s="3">
        <v>22</v>
      </c>
      <c r="L182" s="3">
        <v>126</v>
      </c>
      <c r="M182" s="3">
        <v>137</v>
      </c>
      <c r="N182" s="3">
        <v>1</v>
      </c>
      <c r="O182" s="3">
        <v>1</v>
      </c>
      <c r="P182" s="3">
        <v>1</v>
      </c>
      <c r="Q182" s="3">
        <v>0</v>
      </c>
      <c r="R182" s="3">
        <v>0</v>
      </c>
      <c r="S182" s="3">
        <v>5</v>
      </c>
      <c r="T182" s="3">
        <v>1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 t="s">
        <v>33</v>
      </c>
    </row>
    <row r="183" spans="1:27" x14ac:dyDescent="0.55000000000000004">
      <c r="A183" s="3" t="s">
        <v>217</v>
      </c>
      <c r="B183" s="52">
        <f ca="1"/>
        <v>46171</v>
      </c>
      <c r="C183" s="3" t="s">
        <v>31</v>
      </c>
      <c r="D183" s="3">
        <v>156</v>
      </c>
      <c r="E183" s="3" t="s">
        <v>32</v>
      </c>
      <c r="F183" s="6">
        <v>0</v>
      </c>
      <c r="G183" s="6">
        <v>1</v>
      </c>
      <c r="H183" s="3">
        <v>0</v>
      </c>
      <c r="K183" s="3">
        <v>21</v>
      </c>
      <c r="L183" s="3">
        <v>123</v>
      </c>
      <c r="M183" s="3">
        <v>133</v>
      </c>
      <c r="N183" s="3">
        <v>1</v>
      </c>
      <c r="O183" s="3">
        <v>1</v>
      </c>
      <c r="P183" s="3">
        <v>1</v>
      </c>
      <c r="Q183" s="3">
        <v>0</v>
      </c>
      <c r="R183" s="3">
        <v>0</v>
      </c>
      <c r="S183" s="3">
        <v>0</v>
      </c>
      <c r="T183" s="3">
        <v>5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 t="s">
        <v>33</v>
      </c>
    </row>
    <row r="184" spans="1:27" x14ac:dyDescent="0.55000000000000004">
      <c r="A184" s="3" t="s">
        <v>218</v>
      </c>
      <c r="B184" s="52">
        <f ca="1"/>
        <v>46171</v>
      </c>
      <c r="C184" s="3" t="s">
        <v>31</v>
      </c>
      <c r="D184" s="3">
        <v>157</v>
      </c>
      <c r="E184" s="3" t="s">
        <v>32</v>
      </c>
      <c r="F184" s="6">
        <v>0</v>
      </c>
      <c r="G184" s="6">
        <v>1</v>
      </c>
      <c r="H184" s="3">
        <v>0</v>
      </c>
      <c r="K184" s="3">
        <v>36</v>
      </c>
      <c r="L184" s="3">
        <v>153</v>
      </c>
      <c r="M184" s="3">
        <v>164</v>
      </c>
      <c r="N184" s="3">
        <v>1</v>
      </c>
      <c r="O184" s="3">
        <v>1</v>
      </c>
      <c r="P184" s="3">
        <v>1</v>
      </c>
      <c r="Q184" s="3">
        <v>1</v>
      </c>
      <c r="R184" s="3">
        <v>0</v>
      </c>
      <c r="S184" s="3">
        <v>5</v>
      </c>
      <c r="T184" s="3">
        <v>16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 t="s">
        <v>33</v>
      </c>
    </row>
    <row r="185" spans="1:27" x14ac:dyDescent="0.55000000000000004">
      <c r="A185" s="3" t="s">
        <v>219</v>
      </c>
      <c r="B185" s="52">
        <f ca="1"/>
        <v>46172</v>
      </c>
      <c r="C185" s="3" t="s">
        <v>31</v>
      </c>
      <c r="D185" s="3">
        <v>160</v>
      </c>
      <c r="E185" s="3" t="s">
        <v>32</v>
      </c>
      <c r="F185" s="6">
        <v>1</v>
      </c>
      <c r="G185" s="6">
        <v>0</v>
      </c>
      <c r="H185" s="3">
        <v>0</v>
      </c>
      <c r="N185" s="3">
        <v>1</v>
      </c>
      <c r="O185" s="3">
        <v>0</v>
      </c>
      <c r="P185" s="3">
        <v>0</v>
      </c>
      <c r="Q185" s="3">
        <v>0</v>
      </c>
      <c r="R185" s="3">
        <v>0</v>
      </c>
      <c r="Z185" s="3" t="s">
        <v>33</v>
      </c>
      <c r="AA185" s="27" t="s">
        <v>220</v>
      </c>
    </row>
    <row r="186" spans="1:27" x14ac:dyDescent="0.55000000000000004">
      <c r="A186" s="3" t="s">
        <v>221</v>
      </c>
      <c r="B186" s="52">
        <f ca="1"/>
        <v>46172</v>
      </c>
      <c r="C186" s="3" t="s">
        <v>31</v>
      </c>
      <c r="D186" s="3">
        <v>160</v>
      </c>
      <c r="E186" s="3" t="s">
        <v>32</v>
      </c>
      <c r="F186" s="6">
        <v>0</v>
      </c>
      <c r="G186" s="6">
        <v>1</v>
      </c>
      <c r="H186" s="3">
        <v>0</v>
      </c>
      <c r="K186" s="3">
        <v>18</v>
      </c>
      <c r="L186" s="3">
        <v>122</v>
      </c>
      <c r="M186" s="3">
        <v>135</v>
      </c>
      <c r="N186" s="3">
        <v>1</v>
      </c>
      <c r="O186" s="3">
        <v>1</v>
      </c>
      <c r="P186" s="3">
        <v>1</v>
      </c>
      <c r="Q186" s="3">
        <v>1</v>
      </c>
      <c r="R186" s="3">
        <v>0</v>
      </c>
      <c r="S186" s="3">
        <v>1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 t="s">
        <v>33</v>
      </c>
    </row>
    <row r="187" spans="1:27" x14ac:dyDescent="0.55000000000000004">
      <c r="A187" s="3" t="s">
        <v>222</v>
      </c>
      <c r="B187" s="52">
        <f ca="1"/>
        <v>46172</v>
      </c>
      <c r="C187" s="3" t="s">
        <v>31</v>
      </c>
      <c r="D187" s="3">
        <v>161</v>
      </c>
      <c r="E187" s="3" t="s">
        <v>32</v>
      </c>
      <c r="F187" s="6">
        <v>0</v>
      </c>
      <c r="G187" s="6">
        <v>1</v>
      </c>
      <c r="H187" s="3">
        <v>0</v>
      </c>
      <c r="K187" s="3">
        <v>34</v>
      </c>
      <c r="L187" s="3">
        <v>150</v>
      </c>
      <c r="M187" s="3">
        <v>159</v>
      </c>
      <c r="N187" s="3">
        <v>1</v>
      </c>
      <c r="O187" s="3">
        <v>1</v>
      </c>
      <c r="P187" s="3">
        <v>1</v>
      </c>
      <c r="Q187" s="3">
        <v>1</v>
      </c>
      <c r="R187" s="3">
        <v>0</v>
      </c>
      <c r="S187" s="3">
        <v>10</v>
      </c>
      <c r="T187" s="3">
        <v>34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 t="s">
        <v>33</v>
      </c>
    </row>
    <row r="188" spans="1:27" x14ac:dyDescent="0.55000000000000004">
      <c r="A188" s="3" t="s">
        <v>223</v>
      </c>
      <c r="B188" s="52">
        <f ca="1"/>
        <v>46172</v>
      </c>
      <c r="C188" s="3" t="s">
        <v>31</v>
      </c>
      <c r="D188" s="3">
        <v>162</v>
      </c>
      <c r="E188" s="3" t="s">
        <v>35</v>
      </c>
      <c r="F188" s="6">
        <v>1</v>
      </c>
      <c r="G188" s="6">
        <v>0</v>
      </c>
      <c r="H188" s="3">
        <v>0</v>
      </c>
      <c r="K188" s="3">
        <v>30</v>
      </c>
      <c r="L188" s="3">
        <v>140</v>
      </c>
      <c r="M188" s="3">
        <v>146</v>
      </c>
      <c r="N188" s="3">
        <v>1</v>
      </c>
      <c r="O188" s="3">
        <v>1</v>
      </c>
      <c r="P188" s="3">
        <v>1</v>
      </c>
      <c r="Q188" s="3">
        <v>1</v>
      </c>
      <c r="R188" s="3">
        <v>1</v>
      </c>
      <c r="S188" s="3">
        <v>11</v>
      </c>
      <c r="T188" s="3">
        <v>6</v>
      </c>
      <c r="U188" s="3">
        <v>5</v>
      </c>
      <c r="V188" s="3">
        <v>1</v>
      </c>
      <c r="W188" s="3">
        <v>0</v>
      </c>
      <c r="X188" s="3">
        <v>0</v>
      </c>
      <c r="Y188" s="3">
        <v>0</v>
      </c>
      <c r="Z188" s="3" t="s">
        <v>33</v>
      </c>
    </row>
    <row r="189" spans="1:27" x14ac:dyDescent="0.55000000000000004">
      <c r="A189" s="3" t="s">
        <v>224</v>
      </c>
      <c r="B189" s="52">
        <f ca="1"/>
        <v>46172</v>
      </c>
      <c r="C189" s="3" t="s">
        <v>31</v>
      </c>
      <c r="D189" s="3">
        <v>162</v>
      </c>
      <c r="E189" s="3" t="s">
        <v>32</v>
      </c>
      <c r="F189" s="6">
        <v>0</v>
      </c>
      <c r="G189" s="6">
        <v>1</v>
      </c>
      <c r="H189" s="3">
        <v>0</v>
      </c>
      <c r="K189" s="3">
        <v>20</v>
      </c>
      <c r="L189" s="3">
        <v>131</v>
      </c>
      <c r="M189" s="3">
        <v>141</v>
      </c>
      <c r="N189" s="3">
        <v>1</v>
      </c>
      <c r="O189" s="3">
        <v>1</v>
      </c>
      <c r="P189" s="3">
        <v>1</v>
      </c>
      <c r="Q189" s="3">
        <v>1</v>
      </c>
      <c r="R189" s="3">
        <v>0</v>
      </c>
      <c r="S189" s="3">
        <v>9</v>
      </c>
      <c r="T189" s="3">
        <v>10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 t="s">
        <v>33</v>
      </c>
    </row>
    <row r="190" spans="1:27" x14ac:dyDescent="0.55000000000000004">
      <c r="A190" s="3" t="s">
        <v>225</v>
      </c>
      <c r="B190" s="52">
        <f ca="1"/>
        <v>46172</v>
      </c>
      <c r="C190" s="3" t="s">
        <v>31</v>
      </c>
      <c r="D190" s="3">
        <v>163</v>
      </c>
      <c r="E190" s="3" t="s">
        <v>35</v>
      </c>
      <c r="F190" s="6">
        <v>1</v>
      </c>
      <c r="G190" s="6">
        <v>0</v>
      </c>
      <c r="H190" s="3">
        <v>0</v>
      </c>
      <c r="K190" s="3">
        <v>478</v>
      </c>
      <c r="L190" s="3">
        <v>346</v>
      </c>
      <c r="M190" s="3">
        <v>355</v>
      </c>
      <c r="N190" s="3">
        <v>1</v>
      </c>
      <c r="O190" s="3">
        <v>1</v>
      </c>
      <c r="P190" s="3">
        <v>1</v>
      </c>
      <c r="Q190" s="3">
        <v>1</v>
      </c>
      <c r="R190" s="3">
        <v>1</v>
      </c>
      <c r="S190" s="3">
        <v>3</v>
      </c>
      <c r="T190" s="3">
        <v>22</v>
      </c>
      <c r="U190" s="3">
        <v>9</v>
      </c>
      <c r="V190" s="3">
        <v>4</v>
      </c>
      <c r="W190" s="3">
        <v>3</v>
      </c>
      <c r="X190" s="3">
        <v>6</v>
      </c>
      <c r="Y190" s="3">
        <v>0</v>
      </c>
      <c r="Z190" s="3" t="s">
        <v>33</v>
      </c>
    </row>
    <row r="191" spans="1:27" x14ac:dyDescent="0.55000000000000004">
      <c r="A191" s="3" t="s">
        <v>226</v>
      </c>
      <c r="B191" s="52">
        <f ca="1"/>
        <v>46172</v>
      </c>
      <c r="C191" s="3" t="s">
        <v>31</v>
      </c>
      <c r="D191" s="3">
        <v>163</v>
      </c>
      <c r="E191" s="3" t="s">
        <v>32</v>
      </c>
      <c r="F191" s="6">
        <v>0</v>
      </c>
      <c r="G191" s="6">
        <v>1</v>
      </c>
      <c r="H191" s="3">
        <v>0</v>
      </c>
      <c r="K191" s="3">
        <v>25</v>
      </c>
      <c r="L191" s="3">
        <v>136</v>
      </c>
      <c r="M191" s="3">
        <v>145</v>
      </c>
      <c r="N191" s="3">
        <v>1</v>
      </c>
      <c r="O191" s="3">
        <v>1</v>
      </c>
      <c r="P191" s="3">
        <v>1</v>
      </c>
      <c r="Q191" s="3">
        <v>0</v>
      </c>
      <c r="R191" s="3">
        <v>0</v>
      </c>
      <c r="S191" s="3">
        <v>1</v>
      </c>
      <c r="T191" s="3">
        <v>24</v>
      </c>
      <c r="U191" s="3">
        <v>15</v>
      </c>
      <c r="V191" s="3">
        <v>0</v>
      </c>
      <c r="W191" s="3">
        <v>0</v>
      </c>
      <c r="X191" s="3">
        <v>0</v>
      </c>
      <c r="Y191" s="3">
        <v>0</v>
      </c>
      <c r="Z191" s="3" t="s">
        <v>33</v>
      </c>
    </row>
    <row r="192" spans="1:27" x14ac:dyDescent="0.55000000000000004">
      <c r="A192" s="3" t="s">
        <v>227</v>
      </c>
      <c r="B192" s="52">
        <f ca="1"/>
        <v>46172</v>
      </c>
      <c r="C192" s="3" t="s">
        <v>31</v>
      </c>
      <c r="D192" s="3">
        <v>163</v>
      </c>
      <c r="E192" s="3" t="s">
        <v>32</v>
      </c>
      <c r="F192" s="6">
        <v>0</v>
      </c>
      <c r="G192" s="6">
        <v>1</v>
      </c>
      <c r="H192" s="3">
        <v>0</v>
      </c>
      <c r="K192" s="3">
        <v>35</v>
      </c>
      <c r="L192" s="3">
        <v>150</v>
      </c>
      <c r="M192" s="3">
        <v>160</v>
      </c>
      <c r="N192" s="3">
        <v>1</v>
      </c>
      <c r="O192" s="3">
        <v>1</v>
      </c>
      <c r="P192" s="3">
        <v>1</v>
      </c>
      <c r="Q192" s="3">
        <v>1</v>
      </c>
      <c r="R192" s="3">
        <v>0</v>
      </c>
      <c r="S192" s="3">
        <v>3</v>
      </c>
      <c r="T192" s="3">
        <v>2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 t="s">
        <v>33</v>
      </c>
    </row>
    <row r="193" spans="1:26" x14ac:dyDescent="0.55000000000000004">
      <c r="A193" s="3" t="s">
        <v>228</v>
      </c>
      <c r="B193" s="52">
        <f ca="1"/>
        <v>46172</v>
      </c>
      <c r="C193" s="3" t="s">
        <v>31</v>
      </c>
      <c r="D193" s="3">
        <v>163</v>
      </c>
      <c r="E193" s="3" t="s">
        <v>32</v>
      </c>
      <c r="F193" s="6">
        <v>0</v>
      </c>
      <c r="G193" s="6">
        <v>1</v>
      </c>
      <c r="H193" s="3">
        <v>0</v>
      </c>
      <c r="K193" s="3">
        <v>25</v>
      </c>
      <c r="L193" s="3">
        <v>137</v>
      </c>
      <c r="M193" s="3">
        <v>147</v>
      </c>
      <c r="N193" s="3">
        <v>1</v>
      </c>
      <c r="O193" s="3">
        <v>1</v>
      </c>
      <c r="P193" s="3">
        <v>1</v>
      </c>
      <c r="Q193" s="3">
        <v>1</v>
      </c>
      <c r="R193" s="3">
        <v>0</v>
      </c>
      <c r="S193" s="3">
        <v>3</v>
      </c>
      <c r="T193" s="3">
        <v>28</v>
      </c>
      <c r="U193" s="3">
        <v>17</v>
      </c>
      <c r="V193" s="3">
        <v>0</v>
      </c>
      <c r="W193" s="3">
        <v>0</v>
      </c>
      <c r="X193" s="3">
        <v>0</v>
      </c>
      <c r="Y193" s="3">
        <v>0</v>
      </c>
      <c r="Z193" s="3" t="s">
        <v>33</v>
      </c>
    </row>
    <row r="194" spans="1:26" x14ac:dyDescent="0.55000000000000004">
      <c r="A194" s="3" t="s">
        <v>229</v>
      </c>
      <c r="B194" s="52">
        <f ca="1"/>
        <v>46172</v>
      </c>
      <c r="C194" s="3" t="s">
        <v>31</v>
      </c>
      <c r="D194" s="3">
        <v>163</v>
      </c>
      <c r="E194" s="3" t="s">
        <v>32</v>
      </c>
      <c r="F194" s="6">
        <v>0</v>
      </c>
      <c r="G194" s="6">
        <v>1</v>
      </c>
      <c r="H194" s="3">
        <v>0</v>
      </c>
      <c r="K194" s="3">
        <v>23</v>
      </c>
      <c r="L194" s="3">
        <v>132</v>
      </c>
      <c r="M194" s="3">
        <v>143</v>
      </c>
      <c r="N194" s="3">
        <v>1</v>
      </c>
      <c r="O194" s="3">
        <v>1</v>
      </c>
      <c r="P194" s="3">
        <v>1</v>
      </c>
      <c r="Q194" s="3">
        <v>0</v>
      </c>
      <c r="R194" s="3">
        <v>0</v>
      </c>
      <c r="S194" s="3">
        <v>2</v>
      </c>
      <c r="T194" s="3">
        <v>7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 t="s">
        <v>33</v>
      </c>
    </row>
    <row r="516" spans="1:27" x14ac:dyDescent="0.55000000000000004">
      <c r="A516" s="28"/>
      <c r="C516" s="28"/>
      <c r="D516" s="28"/>
      <c r="E516" s="28"/>
      <c r="F516" s="28"/>
      <c r="G516" s="28"/>
      <c r="H516" s="28"/>
      <c r="I516" s="28"/>
      <c r="J516" s="29"/>
      <c r="K516" s="28"/>
      <c r="L516" s="28"/>
      <c r="M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30"/>
    </row>
    <row r="517" spans="1:27" x14ac:dyDescent="0.55000000000000004">
      <c r="A517" s="28"/>
      <c r="B517" s="54"/>
      <c r="C517" s="28"/>
      <c r="D517" s="28"/>
      <c r="E517" s="28"/>
      <c r="F517" s="28"/>
      <c r="G517" s="28"/>
      <c r="H517" s="28"/>
      <c r="I517" s="28"/>
      <c r="J517" s="29"/>
      <c r="K517" s="28"/>
      <c r="L517" s="28"/>
      <c r="M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</row>
    <row r="518" spans="1:27" x14ac:dyDescent="0.55000000000000004">
      <c r="A518" s="28"/>
      <c r="B518" s="54"/>
      <c r="C518" s="28"/>
      <c r="D518" s="28"/>
      <c r="E518" s="28"/>
      <c r="F518" s="28"/>
      <c r="G518" s="28"/>
      <c r="H518" s="28"/>
      <c r="I518" s="28"/>
      <c r="J518" s="29"/>
      <c r="K518" s="28"/>
      <c r="L518" s="28"/>
      <c r="M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</row>
    <row r="519" spans="1:27" x14ac:dyDescent="0.55000000000000004">
      <c r="A519" s="28"/>
      <c r="B519" s="54"/>
      <c r="C519" s="28"/>
      <c r="D519" s="28"/>
      <c r="E519" s="28"/>
      <c r="F519" s="28"/>
      <c r="G519" s="28"/>
      <c r="H519" s="28"/>
      <c r="I519" s="28"/>
      <c r="J519" s="29"/>
      <c r="K519" s="28"/>
      <c r="L519" s="28"/>
      <c r="M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</row>
    <row r="520" spans="1:27" x14ac:dyDescent="0.55000000000000004">
      <c r="A520" s="28"/>
      <c r="B520" s="54"/>
      <c r="C520" s="28"/>
      <c r="D520" s="28"/>
      <c r="E520" s="28"/>
      <c r="F520" s="28"/>
      <c r="G520" s="28"/>
      <c r="H520" s="28"/>
      <c r="I520" s="28"/>
      <c r="J520" s="29"/>
      <c r="K520" s="28"/>
      <c r="L520" s="28"/>
      <c r="M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</row>
    <row r="521" spans="1:27" x14ac:dyDescent="0.55000000000000004">
      <c r="A521" s="28"/>
      <c r="B521" s="54"/>
      <c r="C521" s="28"/>
      <c r="D521" s="28"/>
      <c r="E521" s="28"/>
      <c r="F521" s="28"/>
      <c r="G521" s="28"/>
      <c r="H521" s="28"/>
      <c r="I521" s="28"/>
      <c r="J521" s="29"/>
      <c r="K521" s="28"/>
      <c r="L521" s="28"/>
      <c r="M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</row>
    <row r="522" spans="1:27" x14ac:dyDescent="0.55000000000000004">
      <c r="A522" s="28"/>
      <c r="B522" s="54"/>
      <c r="C522" s="28"/>
      <c r="D522" s="28"/>
      <c r="E522" s="28"/>
      <c r="F522" s="28"/>
      <c r="G522" s="28"/>
      <c r="H522" s="28"/>
      <c r="I522" s="28"/>
      <c r="J522" s="29"/>
      <c r="K522" s="28"/>
      <c r="L522" s="28"/>
      <c r="M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</row>
    <row r="523" spans="1:27" x14ac:dyDescent="0.55000000000000004">
      <c r="A523" s="28"/>
      <c r="B523" s="54"/>
      <c r="C523" s="28"/>
      <c r="D523" s="28"/>
      <c r="E523" s="28"/>
      <c r="F523" s="28"/>
      <c r="G523" s="28"/>
      <c r="H523" s="28"/>
      <c r="I523" s="28"/>
      <c r="J523" s="29"/>
      <c r="K523" s="28"/>
      <c r="L523" s="28"/>
      <c r="M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</row>
    <row r="524" spans="1:27" x14ac:dyDescent="0.55000000000000004">
      <c r="A524" s="28"/>
      <c r="B524" s="54"/>
      <c r="C524" s="28"/>
      <c r="D524" s="28"/>
      <c r="E524" s="28"/>
      <c r="F524" s="28"/>
      <c r="G524" s="28"/>
      <c r="H524" s="28"/>
      <c r="I524" s="28"/>
      <c r="J524" s="29"/>
      <c r="K524" s="28"/>
      <c r="L524" s="28"/>
      <c r="M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</row>
    <row r="525" spans="1:27" x14ac:dyDescent="0.55000000000000004">
      <c r="B525" s="54"/>
      <c r="AA525" s="3"/>
    </row>
    <row r="526" spans="1:27" x14ac:dyDescent="0.55000000000000004">
      <c r="AA526" s="3"/>
    </row>
  </sheetData>
  <conditionalFormatting sqref="G1:G1048576">
    <cfRule type="expression" dxfId="8" priority="3">
      <formula>AND(NOT(ISBLANK(G1)), G1=F1)</formula>
    </cfRule>
  </conditionalFormatting>
  <dataValidations xWindow="866" yWindow="906" count="17">
    <dataValidation type="whole" showInputMessage="1" showErrorMessage="1" sqref="D2:D515 D525:D1048576" xr:uid="{00000000-0002-0000-0000-000000000000}">
      <formula1>1</formula1>
      <formula2>500</formula2>
    </dataValidation>
    <dataValidation allowBlank="1" showInputMessage="1" showErrorMessage="1" prompt="Weight in grams" sqref="K1" xr:uid="{00000000-0002-0000-0000-000001000000}"/>
    <dataValidation allowBlank="1" showInputMessage="1" showErrorMessage="1" prompt="Fork length in mm" sqref="L1" xr:uid="{00000000-0002-0000-0000-000002000000}"/>
    <dataValidation allowBlank="1" showInputMessage="1" showErrorMessage="1" prompt="Total length in mm" sqref="M1" xr:uid="{00000000-0002-0000-0000-000003000000}"/>
    <dataValidation type="whole" showInputMessage="1" showErrorMessage="1" sqref="S2:T515 S527:X1048576 T525:Y526 U2:Y24 U25:X57 U58:Y81 U82:U515 V82:Y124 V125:X515" xr:uid="{00000000-0002-0000-0000-000004000000}">
      <formula1>0</formula1>
      <formula2>10000</formula2>
    </dataValidation>
    <dataValidation allowBlank="1" showInputMessage="1" showErrorMessage="1" prompt="- Fill every cell_x000a_- Only leave empty if lice counts are missing" sqref="S1:Y1" xr:uid="{00000000-0002-0000-0000-000005000000}"/>
    <dataValidation allowBlank="1" showInputMessage="1" showErrorMessage="1" prompt="Was a genetic sample taken? _x000a_0 = No_x000a_1 = Yes_x000a_Remember to label the tube with the fish's ID" sqref="O1" xr:uid="{00000000-0002-0000-0000-000006000000}"/>
    <dataValidation type="whole" allowBlank="1" showInputMessage="1" showErrorMessage="1" sqref="F2:G1048576 N2:Q515 N527:Q1048576 O525:Q526 S525:S526" xr:uid="{00000000-0002-0000-0000-000007000000}">
      <formula1>0</formula1>
      <formula2>1</formula2>
    </dataValidation>
    <dataValidation allowBlank="1" showInputMessage="1" showErrorMessage="1" prompt="Was lice collected from this fish? _x000a_0 = No_x000a_1 = Yes_x000a_Remember to label the tube with the fish's ID" sqref="P1" xr:uid="{00000000-0002-0000-0000-000008000000}"/>
    <dataValidation type="decimal" allowBlank="1" showInputMessage="1" showErrorMessage="1" error="- Check that the weight is correct_x000a_- Leave the cell empty if weight is missing (do not write 0 nor text!)" sqref="K2:K99 K101:K121 K126:K179 K193:K515 K525:K1048576 L180:L192" xr:uid="{00000000-0002-0000-0000-000009000000}">
      <formula1>5</formula1>
      <formula2>5000</formula2>
    </dataValidation>
    <dataValidation type="whole" allowBlank="1" showInputMessage="1" showErrorMessage="1" error="- Check that length is given in mm (no decimals)_x000a_- Leave the cell empty if length is missing (do not write 0 or text!)" sqref="L2:L179 L193:L515 L525:L1048576" xr:uid="{00000000-0002-0000-0000-00000A000000}">
      <formula1>50</formula1>
      <formula2>1000</formula2>
    </dataValidation>
    <dataValidation allowBlank="1" showInputMessage="1" showErrorMessage="1" prompt="Was a scale sample collected? _x000a_0 = No_x000a_1 = Yes_x000a_Remember to label the envelope with the fish's ID" sqref="N1" xr:uid="{00000000-0002-0000-0000-00000B000000}"/>
    <dataValidation allowBlank="1" showInputMessage="1" showErrorMessage="1" prompt="Fra 0 til 3, etter standard for velferdsundersøkelse" sqref="R1" xr:uid="{00000000-0002-0000-0000-00000C000000}"/>
    <dataValidation allowBlank="1" showInputMessage="1" showErrorMessage="1" prompt="Was a blood sample collected from this fish? _x000a_0 = No_x000a_1 = Yes_x000a_Remember to label the tube with the fish's ID" sqref="Q1" xr:uid="{00000000-0002-0000-0000-00000D000000}"/>
    <dataValidation type="whole" allowBlank="1" showInputMessage="1" showErrorMessage="1" prompt="Is the fish tagged in some way (for instance fin clipped)?_x000a_Only numeric values:_x000a_0 = No_x000a_1 = Yes" sqref="H2:H1048576" xr:uid="{00000000-0002-0000-0000-00000E000000}">
      <formula1>0</formula1>
      <formula2>1</formula2>
    </dataValidation>
    <dataValidation type="whole" allowBlank="1" showInputMessage="1" showErrorMessage="1" sqref="M2:M1048576" xr:uid="{00000000-0002-0000-0000-00000F000000}">
      <formula1>1</formula1>
      <formula2>1000</formula2>
    </dataValidation>
    <dataValidation type="whole" allowBlank="1" showInputMessage="1" showErrorMessage="1" sqref="R2:R1048576" xr:uid="{00000000-0002-0000-0000-000010000000}">
      <formula1>0</formula1>
      <formula2>3</formula2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4"/>
  <sheetViews>
    <sheetView zoomScale="90" zoomScaleNormal="90" workbookViewId="0">
      <pane ySplit="1" topLeftCell="A2" activePane="bottomLeft" state="frozen"/>
      <selection pane="bottomLeft" activeCell="L2" sqref="L2"/>
    </sheetView>
  </sheetViews>
  <sheetFormatPr defaultColWidth="8.83984375" defaultRowHeight="15" customHeight="1" x14ac:dyDescent="0.55000000000000004"/>
  <cols>
    <col min="1" max="1" width="12.26171875" style="2" customWidth="1"/>
    <col min="2" max="2" width="16.68359375" style="3" customWidth="1"/>
    <col min="3" max="3" width="4.26171875" style="3" bestFit="1" customWidth="1"/>
    <col min="4" max="4" width="14.83984375" style="4" customWidth="1"/>
    <col min="5" max="5" width="15.15625" style="4" customWidth="1"/>
    <col min="6" max="7" width="19.68359375" style="56" bestFit="1" customWidth="1"/>
    <col min="8" max="11" width="14.41796875" style="5" customWidth="1"/>
    <col min="12" max="12" width="44.83984375" style="41" customWidth="1"/>
    <col min="13" max="13" width="25.68359375" style="7" customWidth="1"/>
    <col min="14" max="14" width="8.83984375" style="3" customWidth="1"/>
    <col min="15" max="15" width="10.83984375" style="3" bestFit="1" customWidth="1"/>
    <col min="16" max="16" width="8.83984375" style="3" customWidth="1"/>
    <col min="17" max="16384" width="8.83984375" style="3"/>
  </cols>
  <sheetData>
    <row r="1" spans="1:15" s="20" customFormat="1" ht="15.6" customHeight="1" x14ac:dyDescent="0.55000000000000004">
      <c r="A1" s="17" t="s">
        <v>5</v>
      </c>
      <c r="B1" s="18" t="s">
        <v>6</v>
      </c>
      <c r="C1" s="18" t="s">
        <v>0</v>
      </c>
      <c r="D1" s="18" t="s">
        <v>230</v>
      </c>
      <c r="E1" s="18" t="s">
        <v>231</v>
      </c>
      <c r="F1" s="55" t="s">
        <v>232</v>
      </c>
      <c r="G1" s="55" t="s">
        <v>233</v>
      </c>
      <c r="H1" s="62" t="s">
        <v>234</v>
      </c>
      <c r="I1" s="63" t="s">
        <v>235</v>
      </c>
      <c r="J1" s="64" t="s">
        <v>236</v>
      </c>
      <c r="K1" s="63" t="s">
        <v>237</v>
      </c>
      <c r="L1" s="40" t="s">
        <v>856</v>
      </c>
      <c r="M1" s="19" t="s">
        <v>29</v>
      </c>
      <c r="N1" s="45" t="s">
        <v>238</v>
      </c>
      <c r="O1" s="45" t="s">
        <v>239</v>
      </c>
    </row>
    <row r="2" spans="1:15" ht="14.5" customHeight="1" x14ac:dyDescent="0.55000000000000004">
      <c r="A2" s="2">
        <v>46146</v>
      </c>
      <c r="B2" s="3" t="s">
        <v>31</v>
      </c>
      <c r="C2" s="3">
        <v>1</v>
      </c>
      <c r="D2" s="4">
        <v>0.69027777777777777</v>
      </c>
      <c r="E2" s="4">
        <v>0.75555555555555554</v>
      </c>
      <c r="F2" s="56">
        <f t="array" aca="1" ref="F2:F164" ca="1">OFFSET(A2,0,0,COUNTA(A:A)-1)+OFFSET(D2,0,0,COUNTA(A:A)-1)-1/12</f>
        <v>46146.606944444444</v>
      </c>
      <c r="G2" s="56">
        <f t="array" aca="1" ref="G2:G164" ca="1">OFFSET(A2,0,0,COUNTA(A:A)-1)+OFFSET(E2,0,0,COUNTA(A:A)-1)-1/12+(OFFSET(D2,0,0,COUNTA(A:A)-1)&gt;OFFSET(E2,0,0,COUNTA(A:A)-1))</f>
        <v>46146.672222222223</v>
      </c>
      <c r="H2" s="5">
        <v>59.927959999999999</v>
      </c>
      <c r="I2" s="5">
        <v>5.4863799999999996</v>
      </c>
      <c r="J2" s="5">
        <v>59.875360000000001</v>
      </c>
      <c r="K2" s="5">
        <v>5.53606</v>
      </c>
      <c r="L2" s="41" t="s">
        <v>240</v>
      </c>
      <c r="M2" s="7" t="s">
        <v>241</v>
      </c>
      <c r="N2" s="3" t="s">
        <v>242</v>
      </c>
      <c r="O2" s="3">
        <v>257076840</v>
      </c>
    </row>
    <row r="3" spans="1:15" ht="14.5" customHeight="1" x14ac:dyDescent="0.55000000000000004">
      <c r="A3" s="2">
        <v>46147</v>
      </c>
      <c r="B3" s="3" t="s">
        <v>31</v>
      </c>
      <c r="C3" s="3">
        <v>2</v>
      </c>
      <c r="D3" s="4">
        <v>0.38958333333333328</v>
      </c>
      <c r="E3" s="4">
        <v>0.42638888888888887</v>
      </c>
      <c r="F3" s="56">
        <f ca="1"/>
        <v>46147.306249999994</v>
      </c>
      <c r="G3" s="56">
        <f ca="1"/>
        <v>46147.343055555553</v>
      </c>
      <c r="H3" s="5">
        <v>59.738019999999999</v>
      </c>
      <c r="I3" s="5">
        <v>5.50434</v>
      </c>
      <c r="J3" s="5">
        <v>59.71152</v>
      </c>
      <c r="K3" s="5">
        <v>5.4460199999999999</v>
      </c>
      <c r="L3" s="41" t="s">
        <v>243</v>
      </c>
      <c r="N3" s="3" t="s">
        <v>242</v>
      </c>
      <c r="O3" s="3">
        <v>257076840</v>
      </c>
    </row>
    <row r="4" spans="1:15" ht="14.5" customHeight="1" x14ac:dyDescent="0.55000000000000004">
      <c r="A4" s="2">
        <v>46147</v>
      </c>
      <c r="B4" s="3" t="s">
        <v>31</v>
      </c>
      <c r="C4" s="3">
        <v>3</v>
      </c>
      <c r="D4" s="4">
        <v>0.44861111111111113</v>
      </c>
      <c r="E4" s="4">
        <v>0.48958333333333331</v>
      </c>
      <c r="F4" s="56">
        <f ca="1"/>
        <v>46147.365277777775</v>
      </c>
      <c r="G4" s="56">
        <f ca="1"/>
        <v>46147.40625</v>
      </c>
      <c r="H4" s="5">
        <v>59.69706</v>
      </c>
      <c r="I4" s="5">
        <v>5.4346399999999999</v>
      </c>
      <c r="J4" s="5">
        <v>59.723399999999998</v>
      </c>
      <c r="K4" s="5">
        <v>5.4440999999999997</v>
      </c>
      <c r="L4" s="41" t="s">
        <v>244</v>
      </c>
      <c r="N4" s="3" t="s">
        <v>242</v>
      </c>
      <c r="O4" s="3">
        <v>257076840</v>
      </c>
    </row>
    <row r="5" spans="1:15" ht="14.5" customHeight="1" x14ac:dyDescent="0.55000000000000004">
      <c r="A5" s="2">
        <v>46147</v>
      </c>
      <c r="B5" s="3" t="s">
        <v>31</v>
      </c>
      <c r="C5" s="3">
        <v>4</v>
      </c>
      <c r="D5" s="4">
        <v>0.50972222222222219</v>
      </c>
      <c r="E5" s="4">
        <v>0.55000000000000004</v>
      </c>
      <c r="F5" s="56">
        <f ca="1"/>
        <v>46147.426388888889</v>
      </c>
      <c r="G5" s="56">
        <f ca="1"/>
        <v>46147.466666666667</v>
      </c>
      <c r="H5" s="5">
        <v>59.718240000000002</v>
      </c>
      <c r="I5" s="5">
        <v>5.4393000000000002</v>
      </c>
      <c r="J5" s="5">
        <v>59.684240000000003</v>
      </c>
      <c r="K5" s="5">
        <v>5.3865800000000004</v>
      </c>
      <c r="L5" s="41" t="s">
        <v>245</v>
      </c>
      <c r="N5" s="3" t="s">
        <v>242</v>
      </c>
      <c r="O5" s="3">
        <v>257076840</v>
      </c>
    </row>
    <row r="6" spans="1:15" ht="14.5" customHeight="1" x14ac:dyDescent="0.55000000000000004">
      <c r="A6" s="2">
        <v>46147</v>
      </c>
      <c r="B6" s="3" t="s">
        <v>31</v>
      </c>
      <c r="C6" s="3">
        <v>5</v>
      </c>
      <c r="D6" s="4">
        <v>0.57222222222222219</v>
      </c>
      <c r="E6" s="4">
        <v>0.61388888888888893</v>
      </c>
      <c r="F6" s="56">
        <f ca="1"/>
        <v>46147.488888888889</v>
      </c>
      <c r="G6" s="56">
        <f ca="1"/>
        <v>46147.530555555553</v>
      </c>
      <c r="H6" s="5">
        <v>59.684559999999998</v>
      </c>
      <c r="I6" s="5">
        <v>5.3945800000000004</v>
      </c>
      <c r="J6" s="5">
        <v>59.710999999999999</v>
      </c>
      <c r="K6" s="5">
        <v>5.4435399999999996</v>
      </c>
      <c r="L6" s="41" t="s">
        <v>246</v>
      </c>
      <c r="N6" s="3" t="s">
        <v>242</v>
      </c>
      <c r="O6" s="3">
        <v>257076840</v>
      </c>
    </row>
    <row r="7" spans="1:15" ht="14.5" customHeight="1" x14ac:dyDescent="0.55000000000000004">
      <c r="A7" s="2">
        <v>46147</v>
      </c>
      <c r="B7" s="3" t="s">
        <v>31</v>
      </c>
      <c r="C7" s="3">
        <v>6</v>
      </c>
      <c r="D7" s="4">
        <v>0.63402777777777775</v>
      </c>
      <c r="E7" s="4">
        <v>0.66874999999999996</v>
      </c>
      <c r="F7" s="56">
        <f ca="1"/>
        <v>46147.550694444442</v>
      </c>
      <c r="G7" s="56">
        <f ca="1"/>
        <v>46147.585416666661</v>
      </c>
      <c r="H7" s="5">
        <v>59.719000000000001</v>
      </c>
      <c r="I7" s="5">
        <v>5.45296</v>
      </c>
      <c r="J7" s="5">
        <v>59.73836</v>
      </c>
      <c r="K7" s="5">
        <v>5.4912599999999996</v>
      </c>
      <c r="L7" s="41" t="s">
        <v>247</v>
      </c>
      <c r="N7" s="3" t="s">
        <v>242</v>
      </c>
      <c r="O7" s="3">
        <v>257076840</v>
      </c>
    </row>
    <row r="8" spans="1:15" ht="14.5" customHeight="1" x14ac:dyDescent="0.55000000000000004">
      <c r="A8" s="2">
        <v>46147</v>
      </c>
      <c r="B8" s="3" t="s">
        <v>31</v>
      </c>
      <c r="C8" s="3">
        <v>7</v>
      </c>
      <c r="D8" s="4">
        <v>0.69027777777777777</v>
      </c>
      <c r="E8" s="4">
        <v>0.72291666666666665</v>
      </c>
      <c r="F8" s="56">
        <f ca="1"/>
        <v>46147.606944444444</v>
      </c>
      <c r="G8" s="56">
        <f ca="1"/>
        <v>46147.63958333333</v>
      </c>
      <c r="H8" s="5">
        <v>59.736359999999998</v>
      </c>
      <c r="I8" s="5">
        <v>5.4701599999999999</v>
      </c>
      <c r="J8" s="5">
        <v>59.70288</v>
      </c>
      <c r="K8" s="5">
        <v>5.4268399999999994</v>
      </c>
      <c r="L8" s="41" t="s">
        <v>248</v>
      </c>
      <c r="N8" s="3" t="s">
        <v>242</v>
      </c>
      <c r="O8" s="3">
        <v>257076840</v>
      </c>
    </row>
    <row r="9" spans="1:15" ht="14.5" customHeight="1" x14ac:dyDescent="0.55000000000000004">
      <c r="A9" s="2">
        <v>46147</v>
      </c>
      <c r="B9" s="3" t="s">
        <v>31</v>
      </c>
      <c r="C9" s="3">
        <v>8</v>
      </c>
      <c r="D9" s="4">
        <v>0.74513888888888891</v>
      </c>
      <c r="E9" s="4">
        <v>0.78749999999999998</v>
      </c>
      <c r="F9" s="56">
        <f ca="1"/>
        <v>46147.661805555552</v>
      </c>
      <c r="G9" s="56">
        <f ca="1"/>
        <v>46147.704166666663</v>
      </c>
      <c r="H9" s="5">
        <v>59.69988</v>
      </c>
      <c r="I9" s="5">
        <v>5.4220600000000001</v>
      </c>
      <c r="J9" s="5">
        <v>59.722279999999998</v>
      </c>
      <c r="K9" s="5">
        <v>5.4715600000000002</v>
      </c>
      <c r="L9" s="41" t="s">
        <v>249</v>
      </c>
      <c r="N9" s="3" t="s">
        <v>242</v>
      </c>
      <c r="O9" s="3">
        <v>257076840</v>
      </c>
    </row>
    <row r="10" spans="1:15" ht="14.5" customHeight="1" x14ac:dyDescent="0.55000000000000004">
      <c r="A10" s="2">
        <v>46148</v>
      </c>
      <c r="B10" s="3" t="s">
        <v>31</v>
      </c>
      <c r="C10" s="3">
        <v>9</v>
      </c>
      <c r="D10" s="4">
        <v>0.37361111111111112</v>
      </c>
      <c r="E10" s="4">
        <v>0.41180555555555548</v>
      </c>
      <c r="F10" s="56">
        <f ca="1"/>
        <v>46148.290277777778</v>
      </c>
      <c r="G10" s="56">
        <f ca="1"/>
        <v>46148.328472222223</v>
      </c>
      <c r="H10" s="5">
        <v>59.749859999999998</v>
      </c>
      <c r="I10" s="5">
        <v>5.5428799999999994</v>
      </c>
      <c r="J10" s="5">
        <v>59.717080000000003</v>
      </c>
      <c r="K10" s="5">
        <v>5.5618999999999996</v>
      </c>
      <c r="L10" s="41" t="s">
        <v>250</v>
      </c>
      <c r="N10" s="3" t="s">
        <v>242</v>
      </c>
      <c r="O10" s="3">
        <v>257076840</v>
      </c>
    </row>
    <row r="11" spans="1:15" ht="14.5" customHeight="1" x14ac:dyDescent="0.55000000000000004">
      <c r="A11" s="2">
        <v>46148</v>
      </c>
      <c r="B11" s="3" t="s">
        <v>31</v>
      </c>
      <c r="C11" s="3">
        <v>10</v>
      </c>
      <c r="D11" s="4">
        <v>0.43402777777777779</v>
      </c>
      <c r="E11" s="4">
        <v>0.47361111111111109</v>
      </c>
      <c r="F11" s="56">
        <f ca="1"/>
        <v>46148.350694444445</v>
      </c>
      <c r="G11" s="56">
        <f ca="1"/>
        <v>46148.390277777777</v>
      </c>
      <c r="H11" s="5">
        <v>59.721600000000002</v>
      </c>
      <c r="I11" s="5">
        <v>5.5749000000000004</v>
      </c>
      <c r="J11" s="5">
        <v>59.755699999999997</v>
      </c>
      <c r="K11" s="5">
        <v>5.5611800000000002</v>
      </c>
      <c r="L11" s="41" t="s">
        <v>251</v>
      </c>
      <c r="N11" s="3" t="s">
        <v>242</v>
      </c>
      <c r="O11" s="3">
        <v>257076840</v>
      </c>
    </row>
    <row r="12" spans="1:15" ht="14.5" customHeight="1" x14ac:dyDescent="0.55000000000000004">
      <c r="A12" s="2">
        <v>46148</v>
      </c>
      <c r="B12" s="3" t="s">
        <v>31</v>
      </c>
      <c r="C12" s="3">
        <v>11</v>
      </c>
      <c r="D12" s="4">
        <v>0.49652777777777779</v>
      </c>
      <c r="E12" s="4">
        <v>0.54791666666666672</v>
      </c>
      <c r="F12" s="56">
        <f ca="1"/>
        <v>46148.413194444445</v>
      </c>
      <c r="G12" s="56">
        <f ca="1"/>
        <v>46148.464583333334</v>
      </c>
      <c r="H12" s="5">
        <v>59.756900000000002</v>
      </c>
      <c r="I12" s="5">
        <v>5.5823999999999998</v>
      </c>
      <c r="J12" s="5">
        <v>59.734819999999999</v>
      </c>
      <c r="K12" s="5">
        <v>5.51844</v>
      </c>
      <c r="L12" s="41" t="s">
        <v>252</v>
      </c>
      <c r="N12" s="3" t="s">
        <v>242</v>
      </c>
      <c r="O12" s="3">
        <v>257076840</v>
      </c>
    </row>
    <row r="13" spans="1:15" ht="14.5" customHeight="1" x14ac:dyDescent="0.55000000000000004">
      <c r="A13" s="2">
        <v>46148</v>
      </c>
      <c r="B13" s="3" t="s">
        <v>31</v>
      </c>
      <c r="C13" s="3">
        <v>12</v>
      </c>
      <c r="D13" s="4">
        <v>0.56944444444444442</v>
      </c>
      <c r="E13" s="4">
        <v>0.60486111111111107</v>
      </c>
      <c r="F13" s="56">
        <f ca="1"/>
        <v>46148.486111111109</v>
      </c>
      <c r="G13" s="56">
        <f ca="1"/>
        <v>46148.521527777775</v>
      </c>
      <c r="H13" s="5">
        <v>59.740299999999998</v>
      </c>
      <c r="I13" s="5">
        <v>5.5082000000000004</v>
      </c>
      <c r="J13" s="5">
        <v>59.724719999999998</v>
      </c>
      <c r="K13" s="5">
        <v>5.5580600000000002</v>
      </c>
      <c r="L13" s="41" t="s">
        <v>253</v>
      </c>
      <c r="N13" s="3" t="s">
        <v>242</v>
      </c>
      <c r="O13" s="3">
        <v>257076840</v>
      </c>
    </row>
    <row r="14" spans="1:15" ht="14.5" customHeight="1" x14ac:dyDescent="0.55000000000000004">
      <c r="A14" s="2">
        <v>46148</v>
      </c>
      <c r="B14" s="3" t="s">
        <v>31</v>
      </c>
      <c r="C14" s="3">
        <v>13</v>
      </c>
      <c r="D14" s="4">
        <v>0.62569444444444444</v>
      </c>
      <c r="E14" s="4">
        <v>0.65972222222222221</v>
      </c>
      <c r="F14" s="56">
        <f ca="1"/>
        <v>46148.542361111111</v>
      </c>
      <c r="G14" s="56">
        <f ca="1"/>
        <v>46148.576388888883</v>
      </c>
      <c r="H14" s="5">
        <v>59.716200000000001</v>
      </c>
      <c r="I14" s="5">
        <v>5.5681599999999998</v>
      </c>
      <c r="J14" s="5">
        <v>59.694600000000001</v>
      </c>
      <c r="K14" s="5">
        <v>5.6052</v>
      </c>
      <c r="L14" s="41" t="s">
        <v>254</v>
      </c>
      <c r="N14" s="3" t="s">
        <v>242</v>
      </c>
      <c r="O14" s="3">
        <v>257076840</v>
      </c>
    </row>
    <row r="15" spans="1:15" ht="14.5" customHeight="1" x14ac:dyDescent="0.55000000000000004">
      <c r="A15" s="2">
        <v>46148</v>
      </c>
      <c r="B15" s="3" t="s">
        <v>31</v>
      </c>
      <c r="C15" s="3">
        <v>14</v>
      </c>
      <c r="D15" s="4">
        <v>0.69444444444444442</v>
      </c>
      <c r="E15" s="4">
        <v>0.74097222222222225</v>
      </c>
      <c r="F15" s="56">
        <f ca="1"/>
        <v>46148.611111111109</v>
      </c>
      <c r="G15" s="56">
        <f ca="1"/>
        <v>46148.657638888886</v>
      </c>
      <c r="H15" s="5">
        <v>59.7301</v>
      </c>
      <c r="I15" s="5">
        <v>5.5960000000000001</v>
      </c>
      <c r="J15" s="5">
        <v>59.77364</v>
      </c>
      <c r="K15" s="5">
        <v>5.5766</v>
      </c>
      <c r="L15" s="41" t="s">
        <v>255</v>
      </c>
      <c r="N15" s="3" t="s">
        <v>242</v>
      </c>
      <c r="O15" s="3">
        <v>257076840</v>
      </c>
    </row>
    <row r="16" spans="1:15" ht="14.5" customHeight="1" x14ac:dyDescent="0.55000000000000004">
      <c r="A16" s="2">
        <v>46148</v>
      </c>
      <c r="B16" s="3" t="s">
        <v>31</v>
      </c>
      <c r="C16" s="3">
        <v>15</v>
      </c>
      <c r="D16" s="4">
        <v>0.76875000000000004</v>
      </c>
      <c r="E16" s="4">
        <v>0.79583333333333328</v>
      </c>
      <c r="F16" s="56">
        <f ca="1"/>
        <v>46148.685416666667</v>
      </c>
      <c r="G16" s="56">
        <f ca="1"/>
        <v>46148.712499999994</v>
      </c>
      <c r="H16" s="5">
        <v>59.788379999999997</v>
      </c>
      <c r="I16" s="5">
        <v>5.5832800000000002</v>
      </c>
      <c r="J16" s="5">
        <v>59.814160000000001</v>
      </c>
      <c r="K16" s="5">
        <v>5.5694800000000004</v>
      </c>
      <c r="L16" s="41" t="s">
        <v>256</v>
      </c>
      <c r="N16" s="3" t="s">
        <v>242</v>
      </c>
      <c r="O16" s="3">
        <v>257076840</v>
      </c>
    </row>
    <row r="17" spans="1:15" ht="14.5" customHeight="1" x14ac:dyDescent="0.55000000000000004">
      <c r="A17" s="2">
        <v>46149</v>
      </c>
      <c r="B17" s="3" t="s">
        <v>31</v>
      </c>
      <c r="C17" s="3">
        <v>16</v>
      </c>
      <c r="D17" s="4">
        <v>0.38472222222222219</v>
      </c>
      <c r="E17" s="4">
        <v>0.42083333333333328</v>
      </c>
      <c r="F17" s="56">
        <f ca="1"/>
        <v>46149.301388888889</v>
      </c>
      <c r="G17" s="56">
        <f ca="1"/>
        <v>46149.337499999994</v>
      </c>
      <c r="H17" s="5">
        <v>59.733519999999999</v>
      </c>
      <c r="I17" s="5">
        <v>5.4865199999999996</v>
      </c>
      <c r="J17" s="5">
        <v>59.700800000000001</v>
      </c>
      <c r="K17" s="5">
        <v>5.4326800000000004</v>
      </c>
      <c r="L17" s="41" t="s">
        <v>257</v>
      </c>
      <c r="N17" s="3" t="s">
        <v>242</v>
      </c>
      <c r="O17" s="3">
        <v>257076840</v>
      </c>
    </row>
    <row r="18" spans="1:15" ht="14.5" customHeight="1" x14ac:dyDescent="0.55000000000000004">
      <c r="A18" s="2">
        <v>46149</v>
      </c>
      <c r="B18" s="3" t="s">
        <v>31</v>
      </c>
      <c r="C18" s="3">
        <v>17</v>
      </c>
      <c r="D18" s="4">
        <v>0.44305555555555548</v>
      </c>
      <c r="E18" s="4">
        <v>0.47847222222222219</v>
      </c>
      <c r="F18" s="56">
        <f ca="1"/>
        <v>46149.359722222223</v>
      </c>
      <c r="G18" s="56">
        <f ca="1"/>
        <v>46149.395138888889</v>
      </c>
      <c r="H18" s="5">
        <v>59.685319999999997</v>
      </c>
      <c r="I18" s="5">
        <v>5.4179199999999996</v>
      </c>
      <c r="J18" s="5">
        <v>59.65972</v>
      </c>
      <c r="K18" s="5">
        <v>5.3525999999999998</v>
      </c>
      <c r="L18" s="41" t="s">
        <v>258</v>
      </c>
      <c r="N18" s="3" t="s">
        <v>242</v>
      </c>
      <c r="O18" s="3">
        <v>257076840</v>
      </c>
    </row>
    <row r="19" spans="1:15" ht="14.5" customHeight="1" x14ac:dyDescent="0.55000000000000004">
      <c r="A19" s="2">
        <v>46149</v>
      </c>
      <c r="B19" s="3" t="s">
        <v>31</v>
      </c>
      <c r="C19" s="3">
        <v>18</v>
      </c>
      <c r="D19" s="4">
        <v>0.5083333333333333</v>
      </c>
      <c r="E19" s="4">
        <v>0.53819444444444442</v>
      </c>
      <c r="F19" s="56">
        <f ca="1"/>
        <v>46149.424999999996</v>
      </c>
      <c r="G19" s="56">
        <f ca="1"/>
        <v>46149.454861111109</v>
      </c>
      <c r="H19" s="5">
        <v>59.641719999999999</v>
      </c>
      <c r="I19" s="5">
        <v>5.3196599999999998</v>
      </c>
      <c r="J19" s="5">
        <v>59.610100000000003</v>
      </c>
      <c r="K19" s="5">
        <v>5.2864000000000004</v>
      </c>
      <c r="L19" s="41" t="s">
        <v>259</v>
      </c>
      <c r="N19" s="3" t="s">
        <v>242</v>
      </c>
      <c r="O19" s="3">
        <v>257076840</v>
      </c>
    </row>
    <row r="20" spans="1:15" ht="14.5" customHeight="1" x14ac:dyDescent="0.55000000000000004">
      <c r="A20" s="2">
        <v>46149</v>
      </c>
      <c r="B20" s="3" t="s">
        <v>31</v>
      </c>
      <c r="C20" s="3">
        <v>19</v>
      </c>
      <c r="D20" s="4">
        <v>0.56111111111111112</v>
      </c>
      <c r="E20" s="4">
        <v>0.59722222222222221</v>
      </c>
      <c r="F20" s="56">
        <f ca="1"/>
        <v>46149.477777777778</v>
      </c>
      <c r="G20" s="56">
        <f ca="1"/>
        <v>46149.513888888883</v>
      </c>
      <c r="H20" s="5">
        <v>59.611620000000002</v>
      </c>
      <c r="I20" s="5">
        <v>5.2819600000000007</v>
      </c>
      <c r="J20" s="5">
        <v>59.6372</v>
      </c>
      <c r="K20" s="5">
        <v>5.3135000000000003</v>
      </c>
      <c r="L20" s="41" t="s">
        <v>260</v>
      </c>
      <c r="N20" s="3" t="s">
        <v>242</v>
      </c>
      <c r="O20" s="3">
        <v>257076840</v>
      </c>
    </row>
    <row r="21" spans="1:15" ht="14.5" customHeight="1" x14ac:dyDescent="0.55000000000000004">
      <c r="A21" s="2">
        <v>46149</v>
      </c>
      <c r="B21" s="3" t="s">
        <v>31</v>
      </c>
      <c r="C21" s="3">
        <v>20</v>
      </c>
      <c r="D21" s="4">
        <v>0.62569444444444444</v>
      </c>
      <c r="E21" s="4">
        <v>0.65902777777777777</v>
      </c>
      <c r="F21" s="56">
        <f ca="1"/>
        <v>46149.542361111111</v>
      </c>
      <c r="G21" s="56">
        <f ca="1"/>
        <v>46149.575694444444</v>
      </c>
      <c r="H21" s="5">
        <v>59.650500000000001</v>
      </c>
      <c r="I21" s="5">
        <v>5.3254000000000001</v>
      </c>
      <c r="J21" s="5">
        <v>59.668439999999997</v>
      </c>
      <c r="K21" s="5">
        <v>5.3749799999999999</v>
      </c>
      <c r="L21" s="41" t="s">
        <v>261</v>
      </c>
      <c r="N21" s="3" t="s">
        <v>242</v>
      </c>
      <c r="O21" s="3">
        <v>257076840</v>
      </c>
    </row>
    <row r="22" spans="1:15" ht="14.5" customHeight="1" x14ac:dyDescent="0.55000000000000004">
      <c r="A22" s="2">
        <v>46149</v>
      </c>
      <c r="B22" s="3" t="s">
        <v>31</v>
      </c>
      <c r="C22" s="3">
        <v>21</v>
      </c>
      <c r="D22" s="4">
        <v>0.68194444444444446</v>
      </c>
      <c r="E22" s="4">
        <v>0.71597222222222223</v>
      </c>
      <c r="F22" s="56">
        <f ca="1"/>
        <v>46149.598611111105</v>
      </c>
      <c r="G22" s="56">
        <f ca="1"/>
        <v>46149.632638888885</v>
      </c>
      <c r="H22" s="5">
        <v>59.671259999999997</v>
      </c>
      <c r="I22" s="5">
        <v>5.3953199999999999</v>
      </c>
      <c r="J22" s="5">
        <v>59.69126</v>
      </c>
      <c r="K22" s="5">
        <v>5.42842</v>
      </c>
      <c r="L22" s="41" t="s">
        <v>262</v>
      </c>
      <c r="N22" s="3" t="s">
        <v>242</v>
      </c>
      <c r="O22" s="3">
        <v>257076840</v>
      </c>
    </row>
    <row r="23" spans="1:15" ht="14.5" customHeight="1" x14ac:dyDescent="0.55000000000000004">
      <c r="A23" s="2">
        <v>46149</v>
      </c>
      <c r="B23" s="3" t="s">
        <v>31</v>
      </c>
      <c r="C23" s="3">
        <v>22</v>
      </c>
      <c r="D23" s="4">
        <v>0.74027777777777781</v>
      </c>
      <c r="E23" s="4">
        <v>0.77847222222222223</v>
      </c>
      <c r="F23" s="56">
        <f ca="1"/>
        <v>46149.656944444439</v>
      </c>
      <c r="G23" s="56">
        <f ca="1"/>
        <v>46149.695138888885</v>
      </c>
      <c r="H23" s="5">
        <v>59.697159999999997</v>
      </c>
      <c r="I23" s="5">
        <v>5.4394799999999996</v>
      </c>
      <c r="J23" s="5">
        <v>59.721299999999999</v>
      </c>
      <c r="K23" s="5">
        <v>5.4774599999999998</v>
      </c>
      <c r="L23" s="41" t="s">
        <v>263</v>
      </c>
      <c r="N23" s="3" t="s">
        <v>242</v>
      </c>
      <c r="O23" s="3">
        <v>257076840</v>
      </c>
    </row>
    <row r="24" spans="1:15" ht="14.5" customHeight="1" x14ac:dyDescent="0.55000000000000004">
      <c r="A24" s="2">
        <v>46150</v>
      </c>
      <c r="B24" s="3" t="s">
        <v>31</v>
      </c>
      <c r="C24" s="3">
        <v>23</v>
      </c>
      <c r="D24" s="4">
        <v>0.37430555555555561</v>
      </c>
      <c r="E24" s="4">
        <v>0.41041666666666671</v>
      </c>
      <c r="F24" s="56">
        <f ca="1"/>
        <v>46150.290972222218</v>
      </c>
      <c r="G24" s="56">
        <f ca="1"/>
        <v>46150.32708333333</v>
      </c>
      <c r="H24" s="5">
        <v>59.820720000000001</v>
      </c>
      <c r="I24" s="5">
        <v>5.6108599999999997</v>
      </c>
      <c r="J24" s="5">
        <v>59.842640000000003</v>
      </c>
      <c r="K24" s="5">
        <v>5.6566200000000002</v>
      </c>
      <c r="L24" s="41" t="s">
        <v>264</v>
      </c>
      <c r="N24" s="3" t="s">
        <v>242</v>
      </c>
      <c r="O24" s="3">
        <v>257076840</v>
      </c>
    </row>
    <row r="25" spans="1:15" ht="14.5" customHeight="1" x14ac:dyDescent="0.55000000000000004">
      <c r="A25" s="2">
        <v>46150</v>
      </c>
      <c r="B25" s="3" t="s">
        <v>31</v>
      </c>
      <c r="C25" s="3">
        <v>24</v>
      </c>
      <c r="D25" s="4">
        <v>0.43125000000000002</v>
      </c>
      <c r="E25" s="4">
        <v>0.46597222222222218</v>
      </c>
      <c r="F25" s="56">
        <f ca="1"/>
        <v>46150.347916666666</v>
      </c>
      <c r="G25" s="56">
        <f ca="1"/>
        <v>46150.382638888885</v>
      </c>
      <c r="H25" s="5">
        <v>59.856319999999997</v>
      </c>
      <c r="I25" s="5">
        <v>5.66052</v>
      </c>
      <c r="J25" s="5">
        <v>59.882440000000003</v>
      </c>
      <c r="K25" s="5">
        <v>5.6984399999999997</v>
      </c>
      <c r="L25" s="41" t="s">
        <v>265</v>
      </c>
      <c r="N25" s="3" t="s">
        <v>242</v>
      </c>
      <c r="O25" s="3">
        <v>257076840</v>
      </c>
    </row>
    <row r="26" spans="1:15" ht="14.5" customHeight="1" x14ac:dyDescent="0.55000000000000004">
      <c r="A26" s="2">
        <v>46150</v>
      </c>
      <c r="B26" s="3" t="s">
        <v>31</v>
      </c>
      <c r="C26" s="3">
        <v>25</v>
      </c>
      <c r="D26" s="4">
        <v>0.4861111111111111</v>
      </c>
      <c r="E26" s="4">
        <v>0.52083333333333337</v>
      </c>
      <c r="F26" s="56">
        <f ca="1"/>
        <v>46150.402777777774</v>
      </c>
      <c r="G26" s="56">
        <f ca="1"/>
        <v>46150.4375</v>
      </c>
      <c r="H26" s="5">
        <v>59.894500000000001</v>
      </c>
      <c r="I26" s="5">
        <v>5.7050000000000001</v>
      </c>
      <c r="J26" s="5">
        <v>59.917900000000003</v>
      </c>
      <c r="K26" s="5">
        <v>5.7468000000000004</v>
      </c>
      <c r="L26" s="41" t="s">
        <v>266</v>
      </c>
      <c r="N26" s="3" t="s">
        <v>242</v>
      </c>
      <c r="O26" s="3">
        <v>257076840</v>
      </c>
    </row>
    <row r="27" spans="1:15" ht="14.5" customHeight="1" x14ac:dyDescent="0.55000000000000004">
      <c r="A27" s="2">
        <v>46150</v>
      </c>
      <c r="B27" s="3" t="s">
        <v>31</v>
      </c>
      <c r="C27" s="3">
        <v>26</v>
      </c>
      <c r="D27" s="4">
        <v>0.54374999999999996</v>
      </c>
      <c r="E27" s="4">
        <v>0.57847222222222228</v>
      </c>
      <c r="F27" s="56">
        <f ca="1"/>
        <v>46150.460416666661</v>
      </c>
      <c r="G27" s="56">
        <f ca="1"/>
        <v>46150.495138888888</v>
      </c>
      <c r="H27" s="5">
        <v>59.931040000000003</v>
      </c>
      <c r="I27" s="5">
        <v>5.7547600000000001</v>
      </c>
      <c r="J27" s="5">
        <v>59.922640000000001</v>
      </c>
      <c r="K27" s="5">
        <v>5.7568000000000001</v>
      </c>
      <c r="L27" s="41" t="s">
        <v>267</v>
      </c>
      <c r="N27" s="3" t="s">
        <v>242</v>
      </c>
      <c r="O27" s="3">
        <v>257076840</v>
      </c>
    </row>
    <row r="28" spans="1:15" ht="14.5" customHeight="1" x14ac:dyDescent="0.55000000000000004">
      <c r="A28" s="2">
        <v>46150</v>
      </c>
      <c r="B28" s="3" t="s">
        <v>31</v>
      </c>
      <c r="C28" s="3">
        <v>27</v>
      </c>
      <c r="D28" s="4">
        <v>0.60069444444444442</v>
      </c>
      <c r="E28" s="4">
        <v>0.63680555555555551</v>
      </c>
      <c r="F28" s="56">
        <f ca="1"/>
        <v>46150.517361111109</v>
      </c>
      <c r="G28" s="56">
        <f ca="1"/>
        <v>46150.553472222222</v>
      </c>
      <c r="H28" s="5">
        <v>59.9099</v>
      </c>
      <c r="I28" s="5">
        <v>5.7423000000000002</v>
      </c>
      <c r="J28" s="5">
        <v>59.880499999999998</v>
      </c>
      <c r="K28" s="5">
        <v>5.6996000000000002</v>
      </c>
      <c r="L28" s="41" t="s">
        <v>268</v>
      </c>
      <c r="N28" s="3" t="s">
        <v>242</v>
      </c>
      <c r="O28" s="3">
        <v>257076840</v>
      </c>
    </row>
    <row r="29" spans="1:15" ht="14.5" customHeight="1" x14ac:dyDescent="0.55000000000000004">
      <c r="A29" s="2">
        <v>46150</v>
      </c>
      <c r="B29" s="3" t="s">
        <v>31</v>
      </c>
      <c r="C29" s="3">
        <v>28</v>
      </c>
      <c r="D29" s="4">
        <v>0.65972222222222221</v>
      </c>
      <c r="E29" s="4">
        <v>0.69236111111111109</v>
      </c>
      <c r="F29" s="56">
        <f ca="1"/>
        <v>46150.576388888883</v>
      </c>
      <c r="G29" s="56">
        <f ca="1"/>
        <v>46150.609027777777</v>
      </c>
      <c r="H29" s="5">
        <v>59.867100000000001</v>
      </c>
      <c r="I29" s="5">
        <v>5.6825000000000001</v>
      </c>
      <c r="J29" s="5">
        <v>59.844099999999997</v>
      </c>
      <c r="K29" s="5">
        <v>5.6376400000000002</v>
      </c>
      <c r="L29" s="41" t="s">
        <v>269</v>
      </c>
      <c r="N29" s="3" t="s">
        <v>242</v>
      </c>
      <c r="O29" s="3">
        <v>257076840</v>
      </c>
    </row>
    <row r="30" spans="1:15" ht="14.5" customHeight="1" x14ac:dyDescent="0.55000000000000004">
      <c r="A30" s="2">
        <v>46150</v>
      </c>
      <c r="B30" s="3" t="s">
        <v>31</v>
      </c>
      <c r="C30" s="3">
        <v>29</v>
      </c>
      <c r="D30" s="4">
        <v>0.71388888888888891</v>
      </c>
      <c r="E30" s="4">
        <v>0.74722222222222223</v>
      </c>
      <c r="F30" s="56">
        <f ca="1"/>
        <v>46150.630555555552</v>
      </c>
      <c r="G30" s="56">
        <f ca="1"/>
        <v>46150.663888888885</v>
      </c>
      <c r="H30" s="5">
        <v>59.833940000000013</v>
      </c>
      <c r="I30" s="5">
        <v>5.6262999999999996</v>
      </c>
      <c r="J30" s="5">
        <v>59.808</v>
      </c>
      <c r="K30" s="5">
        <v>5.5861599999999996</v>
      </c>
      <c r="L30" s="41" t="s">
        <v>270</v>
      </c>
      <c r="N30" s="3" t="s">
        <v>242</v>
      </c>
      <c r="O30" s="3">
        <v>257076840</v>
      </c>
    </row>
    <row r="31" spans="1:15" ht="14.5" customHeight="1" x14ac:dyDescent="0.55000000000000004">
      <c r="A31" s="2">
        <v>46151</v>
      </c>
      <c r="B31" s="3" t="s">
        <v>31</v>
      </c>
      <c r="C31" s="3">
        <v>30</v>
      </c>
      <c r="D31" s="4">
        <v>0.37708333333333333</v>
      </c>
      <c r="E31" s="4">
        <v>0.41180555555555548</v>
      </c>
      <c r="F31" s="56">
        <f ca="1"/>
        <v>46151.293749999997</v>
      </c>
      <c r="G31" s="56">
        <f ca="1"/>
        <v>46151.328472222223</v>
      </c>
      <c r="H31" s="5">
        <v>59.752180000000003</v>
      </c>
      <c r="I31" s="5">
        <v>5.5352199999999998</v>
      </c>
      <c r="J31" s="5">
        <v>59.73536</v>
      </c>
      <c r="K31" s="5">
        <v>5.5870800000000003</v>
      </c>
      <c r="L31" s="41" t="s">
        <v>271</v>
      </c>
      <c r="N31" s="3" t="s">
        <v>242</v>
      </c>
      <c r="O31" s="3">
        <v>257076840</v>
      </c>
    </row>
    <row r="32" spans="1:15" ht="14.5" customHeight="1" x14ac:dyDescent="0.55000000000000004">
      <c r="A32" s="2">
        <v>46151</v>
      </c>
      <c r="B32" s="3" t="s">
        <v>31</v>
      </c>
      <c r="C32" s="3">
        <v>31</v>
      </c>
      <c r="D32" s="4">
        <v>0.43472222222222218</v>
      </c>
      <c r="E32" s="4">
        <v>0.47222222222222221</v>
      </c>
      <c r="F32" s="56">
        <f ca="1"/>
        <v>46151.351388888885</v>
      </c>
      <c r="G32" s="56">
        <f ca="1"/>
        <v>46151.388888888883</v>
      </c>
      <c r="H32" s="65">
        <v>59.732999999999997</v>
      </c>
      <c r="I32" s="65">
        <v>5.5795000000000003</v>
      </c>
      <c r="J32" s="66">
        <v>59.756300000000003</v>
      </c>
      <c r="K32" s="66">
        <v>5.5922999999999998</v>
      </c>
      <c r="L32" s="41" t="s">
        <v>271</v>
      </c>
      <c r="N32" s="3" t="s">
        <v>242</v>
      </c>
      <c r="O32" s="3">
        <v>257076840</v>
      </c>
    </row>
    <row r="33" spans="1:15" ht="14.5" customHeight="1" x14ac:dyDescent="0.55000000000000004">
      <c r="A33" s="2">
        <v>46151</v>
      </c>
      <c r="B33" s="3" t="s">
        <v>31</v>
      </c>
      <c r="C33" s="3">
        <v>32</v>
      </c>
      <c r="D33" s="4">
        <v>0.49583333333333329</v>
      </c>
      <c r="E33" s="4">
        <v>0.53055555555555556</v>
      </c>
      <c r="F33" s="56">
        <f ca="1"/>
        <v>46151.412499999999</v>
      </c>
      <c r="G33" s="56">
        <f ca="1"/>
        <v>46151.447222222218</v>
      </c>
      <c r="H33" s="65">
        <v>59.771740000000001</v>
      </c>
      <c r="I33" s="65">
        <v>5.5943800000000001</v>
      </c>
      <c r="J33" s="66">
        <v>59.750219999999999</v>
      </c>
      <c r="K33" s="66">
        <v>5.5506799999999998</v>
      </c>
      <c r="L33" s="41" t="s">
        <v>272</v>
      </c>
      <c r="N33" s="3" t="s">
        <v>242</v>
      </c>
      <c r="O33" s="3">
        <v>257076840</v>
      </c>
    </row>
    <row r="34" spans="1:15" ht="14.5" customHeight="1" x14ac:dyDescent="0.55000000000000004">
      <c r="A34" s="2">
        <v>46151</v>
      </c>
      <c r="B34" s="3" t="s">
        <v>31</v>
      </c>
      <c r="C34" s="3">
        <v>33</v>
      </c>
      <c r="D34" s="4">
        <v>0.55486111111111114</v>
      </c>
      <c r="E34" s="4">
        <v>0.58750000000000002</v>
      </c>
      <c r="F34" s="56">
        <f ca="1"/>
        <v>46151.471527777772</v>
      </c>
      <c r="G34" s="56">
        <f ca="1"/>
        <v>46151.504166666666</v>
      </c>
      <c r="H34" s="65">
        <v>59.733339999999998</v>
      </c>
      <c r="I34" s="65">
        <v>5.5721799999999986</v>
      </c>
      <c r="J34" s="66">
        <v>59.698399999999999</v>
      </c>
      <c r="K34" s="66">
        <v>5.5654399999999997</v>
      </c>
      <c r="L34" s="41" t="s">
        <v>273</v>
      </c>
      <c r="N34" s="3" t="s">
        <v>242</v>
      </c>
      <c r="O34" s="3">
        <v>257076840</v>
      </c>
    </row>
    <row r="35" spans="1:15" ht="15" customHeight="1" x14ac:dyDescent="0.55000000000000004">
      <c r="A35" s="2">
        <v>46151</v>
      </c>
      <c r="B35" s="3" t="s">
        <v>31</v>
      </c>
      <c r="C35" s="3">
        <v>34</v>
      </c>
      <c r="D35" s="4">
        <v>0.60972222222222228</v>
      </c>
      <c r="E35" s="4">
        <v>0.64097222222222228</v>
      </c>
      <c r="F35" s="56">
        <f ca="1"/>
        <v>46151.526388888888</v>
      </c>
      <c r="G35" s="56">
        <f ca="1"/>
        <v>46151.557638888888</v>
      </c>
      <c r="H35" s="65">
        <v>59.698599999999999</v>
      </c>
      <c r="I35" s="65">
        <v>5.5557400000000001</v>
      </c>
      <c r="J35" s="66">
        <v>59.72824</v>
      </c>
      <c r="K35" s="66">
        <v>5.5596200000000007</v>
      </c>
      <c r="L35" s="41" t="s">
        <v>268</v>
      </c>
      <c r="N35" s="3" t="s">
        <v>242</v>
      </c>
      <c r="O35" s="3">
        <v>257076840</v>
      </c>
    </row>
    <row r="36" spans="1:15" ht="15" customHeight="1" x14ac:dyDescent="0.55000000000000004">
      <c r="A36" s="2">
        <v>46151</v>
      </c>
      <c r="B36" s="3" t="s">
        <v>31</v>
      </c>
      <c r="C36" s="3">
        <v>35</v>
      </c>
      <c r="D36" s="11">
        <v>0.66527777777777775</v>
      </c>
      <c r="E36" s="11">
        <v>0.69722222222222219</v>
      </c>
      <c r="F36" s="56">
        <f ca="1"/>
        <v>46151.581944444442</v>
      </c>
      <c r="G36" s="56">
        <f ca="1"/>
        <v>46151.613888888889</v>
      </c>
      <c r="H36" s="66">
        <v>59.723579999999998</v>
      </c>
      <c r="I36" s="65">
        <v>5.5715599999999998</v>
      </c>
      <c r="J36" s="66">
        <v>59.703539999999997</v>
      </c>
      <c r="K36" s="66">
        <v>5.6193200000000001</v>
      </c>
      <c r="L36" s="41" t="s">
        <v>270</v>
      </c>
      <c r="N36" s="3" t="s">
        <v>242</v>
      </c>
      <c r="O36" s="3">
        <v>257076840</v>
      </c>
    </row>
    <row r="37" spans="1:15" ht="15" customHeight="1" x14ac:dyDescent="0.55000000000000004">
      <c r="A37" s="2">
        <v>46151</v>
      </c>
      <c r="B37" s="3" t="s">
        <v>31</v>
      </c>
      <c r="C37" s="3">
        <v>36</v>
      </c>
      <c r="D37" s="11">
        <v>0.72152777777777777</v>
      </c>
      <c r="E37" s="11">
        <v>0.75347222222222221</v>
      </c>
      <c r="F37" s="56">
        <f ca="1"/>
        <v>46151.638194444444</v>
      </c>
      <c r="G37" s="56">
        <f ca="1"/>
        <v>46151.670138888883</v>
      </c>
      <c r="H37" s="66">
        <v>59.701479999999997</v>
      </c>
      <c r="I37" s="65">
        <v>5.6033799999999996</v>
      </c>
      <c r="J37" s="66">
        <v>59.726399999999998</v>
      </c>
      <c r="K37" s="66">
        <v>5.5708000000000002</v>
      </c>
      <c r="L37" s="41" t="s">
        <v>271</v>
      </c>
      <c r="M37" s="7" t="s">
        <v>274</v>
      </c>
      <c r="N37" s="3" t="s">
        <v>242</v>
      </c>
      <c r="O37" s="3">
        <v>257076840</v>
      </c>
    </row>
    <row r="38" spans="1:15" ht="15" customHeight="1" x14ac:dyDescent="0.55000000000000004">
      <c r="A38" s="2">
        <v>46152</v>
      </c>
      <c r="B38" s="10" t="s">
        <v>31</v>
      </c>
      <c r="C38" s="3">
        <v>37</v>
      </c>
      <c r="D38" s="11">
        <v>0.37777777777777782</v>
      </c>
      <c r="E38" s="11">
        <v>0.4152777777777778</v>
      </c>
      <c r="F38" s="56">
        <f ca="1"/>
        <v>46152.294444444444</v>
      </c>
      <c r="G38" s="56">
        <f ca="1"/>
        <v>46152.331944444442</v>
      </c>
      <c r="H38" s="66">
        <v>59.72766</v>
      </c>
      <c r="I38" s="65">
        <v>5.49254</v>
      </c>
      <c r="J38" s="66">
        <v>59.703740000000003</v>
      </c>
      <c r="K38" s="66">
        <v>5.4203799999999998</v>
      </c>
      <c r="L38" s="41" t="s">
        <v>275</v>
      </c>
      <c r="N38" s="3" t="s">
        <v>242</v>
      </c>
      <c r="O38" s="3">
        <v>257076840</v>
      </c>
    </row>
    <row r="39" spans="1:15" ht="15" customHeight="1" x14ac:dyDescent="0.55000000000000004">
      <c r="A39" s="2">
        <v>46152</v>
      </c>
      <c r="B39" s="10" t="s">
        <v>31</v>
      </c>
      <c r="C39" s="3">
        <v>38</v>
      </c>
      <c r="D39" s="11">
        <v>0.43611111111111112</v>
      </c>
      <c r="E39" s="11">
        <v>0.47222222222222221</v>
      </c>
      <c r="F39" s="56">
        <f ca="1"/>
        <v>46152.352777777778</v>
      </c>
      <c r="G39" s="56">
        <f ca="1"/>
        <v>46152.388888888883</v>
      </c>
      <c r="H39" s="66">
        <v>59.702480000000001</v>
      </c>
      <c r="I39" s="65">
        <v>5.4185800000000004</v>
      </c>
      <c r="J39" s="66">
        <v>59.7211</v>
      </c>
      <c r="K39" s="66">
        <v>5.4720000000000004</v>
      </c>
      <c r="L39" s="41" t="s">
        <v>276</v>
      </c>
      <c r="N39" s="3" t="s">
        <v>242</v>
      </c>
      <c r="O39" s="3">
        <v>257076840</v>
      </c>
    </row>
    <row r="40" spans="1:15" ht="15" customHeight="1" x14ac:dyDescent="0.55000000000000004">
      <c r="A40" s="2">
        <v>46152</v>
      </c>
      <c r="B40" s="10" t="s">
        <v>31</v>
      </c>
      <c r="C40" s="3">
        <v>39</v>
      </c>
      <c r="D40" s="4">
        <v>0.49375000000000002</v>
      </c>
      <c r="E40" s="4">
        <v>0.53263888888888888</v>
      </c>
      <c r="F40" s="56">
        <f ca="1"/>
        <v>46152.410416666666</v>
      </c>
      <c r="G40" s="56">
        <f ca="1"/>
        <v>46152.44930555555</v>
      </c>
      <c r="H40" s="66">
        <v>59.732500000000002</v>
      </c>
      <c r="I40" s="65">
        <v>5.4794400000000003</v>
      </c>
      <c r="J40" s="66">
        <v>59.722460000000012</v>
      </c>
      <c r="K40" s="66">
        <v>5.4594800000000001</v>
      </c>
      <c r="L40" s="41" t="s">
        <v>277</v>
      </c>
      <c r="N40" s="3" t="s">
        <v>242</v>
      </c>
      <c r="O40" s="3">
        <v>257076840</v>
      </c>
    </row>
    <row r="41" spans="1:15" ht="15" customHeight="1" x14ac:dyDescent="0.55000000000000004">
      <c r="A41" s="2">
        <v>46152</v>
      </c>
      <c r="B41" s="10" t="s">
        <v>31</v>
      </c>
      <c r="C41" s="3">
        <v>40</v>
      </c>
      <c r="D41" s="4">
        <v>0.62222222222222223</v>
      </c>
      <c r="E41" s="4">
        <v>0.66249999999999998</v>
      </c>
      <c r="F41" s="56">
        <f ca="1"/>
        <v>46152.538888888885</v>
      </c>
      <c r="G41" s="56">
        <f ca="1"/>
        <v>46152.579166666663</v>
      </c>
      <c r="H41" s="66">
        <v>59.685339999999997</v>
      </c>
      <c r="I41" s="65">
        <v>5.4080999999999992</v>
      </c>
      <c r="J41" s="66">
        <v>59.713180000000001</v>
      </c>
      <c r="K41" s="66">
        <v>5.4633000000000003</v>
      </c>
      <c r="L41" s="41" t="s">
        <v>278</v>
      </c>
      <c r="N41" s="3" t="s">
        <v>242</v>
      </c>
      <c r="O41" s="3">
        <v>257076840</v>
      </c>
    </row>
    <row r="42" spans="1:15" ht="15" customHeight="1" x14ac:dyDescent="0.55000000000000004">
      <c r="A42" s="2">
        <v>46152</v>
      </c>
      <c r="B42" s="10" t="s">
        <v>31</v>
      </c>
      <c r="C42" s="3">
        <v>41</v>
      </c>
      <c r="D42" s="4">
        <v>0.68541666666666667</v>
      </c>
      <c r="E42" s="4">
        <v>0.72222222222222221</v>
      </c>
      <c r="F42" s="56">
        <f ca="1"/>
        <v>46152.602083333331</v>
      </c>
      <c r="G42" s="56">
        <f ca="1"/>
        <v>46152.638888888883</v>
      </c>
      <c r="H42" s="66">
        <v>59.721899999999998</v>
      </c>
      <c r="I42" s="65">
        <v>5.48</v>
      </c>
      <c r="J42" s="66">
        <v>59.731400000000001</v>
      </c>
      <c r="K42" s="66">
        <v>5.5475000000000003</v>
      </c>
      <c r="L42" s="41" t="s">
        <v>279</v>
      </c>
      <c r="N42" s="3" t="s">
        <v>242</v>
      </c>
      <c r="O42" s="3">
        <v>257076840</v>
      </c>
    </row>
    <row r="43" spans="1:15" ht="15" customHeight="1" x14ac:dyDescent="0.55000000000000004">
      <c r="A43" s="2">
        <v>46152</v>
      </c>
      <c r="B43" s="10" t="s">
        <v>31</v>
      </c>
      <c r="C43" s="3">
        <v>42</v>
      </c>
      <c r="D43" s="4">
        <v>0.75138888888888888</v>
      </c>
      <c r="E43" s="4">
        <v>0.78472222222222221</v>
      </c>
      <c r="F43" s="56">
        <f ca="1"/>
        <v>46152.66805555555</v>
      </c>
      <c r="G43" s="56">
        <f ca="1"/>
        <v>46152.701388888883</v>
      </c>
      <c r="H43" s="66">
        <v>59.732959999999999</v>
      </c>
      <c r="I43" s="65">
        <v>5.5388400000000004</v>
      </c>
      <c r="J43" s="66">
        <v>59.732900000000001</v>
      </c>
      <c r="K43" s="66">
        <v>5.4748999999999999</v>
      </c>
      <c r="L43" s="41" t="s">
        <v>280</v>
      </c>
      <c r="N43" s="3" t="s">
        <v>242</v>
      </c>
      <c r="O43" s="3">
        <v>257076840</v>
      </c>
    </row>
    <row r="44" spans="1:15" ht="15" customHeight="1" x14ac:dyDescent="0.55000000000000004">
      <c r="A44" s="2">
        <v>46153</v>
      </c>
      <c r="B44" s="10" t="s">
        <v>31</v>
      </c>
      <c r="C44" s="3">
        <v>43</v>
      </c>
      <c r="D44" s="4">
        <v>0.39444444444444438</v>
      </c>
      <c r="E44" s="4">
        <v>0.42708333333333331</v>
      </c>
      <c r="F44" s="56">
        <f ca="1"/>
        <v>46153.311111111107</v>
      </c>
      <c r="G44" s="56">
        <f ca="1"/>
        <v>46153.34375</v>
      </c>
      <c r="H44" s="66">
        <v>59.819040000000001</v>
      </c>
      <c r="I44" s="65">
        <v>5.5979000000000001</v>
      </c>
      <c r="J44" s="66">
        <v>59.8384</v>
      </c>
      <c r="K44" s="66">
        <v>5.6356999999999999</v>
      </c>
      <c r="L44" s="42" t="s">
        <v>281</v>
      </c>
      <c r="N44" s="3" t="s">
        <v>242</v>
      </c>
      <c r="O44" s="3">
        <v>257076840</v>
      </c>
    </row>
    <row r="45" spans="1:15" ht="15" customHeight="1" x14ac:dyDescent="0.55000000000000004">
      <c r="A45" s="2">
        <v>46153</v>
      </c>
      <c r="B45" s="10" t="s">
        <v>31</v>
      </c>
      <c r="C45" s="3">
        <v>44</v>
      </c>
      <c r="D45" s="4">
        <v>0.44930555555555562</v>
      </c>
      <c r="E45" s="4">
        <v>0.48333333333333328</v>
      </c>
      <c r="F45" s="56">
        <f ca="1"/>
        <v>46153.365972222222</v>
      </c>
      <c r="G45" s="56">
        <f ca="1"/>
        <v>46153.399999999994</v>
      </c>
      <c r="H45" s="66">
        <v>59.846359999999997</v>
      </c>
      <c r="I45" s="65">
        <v>5.6418799999999996</v>
      </c>
      <c r="J45" s="66">
        <v>59.872959999999999</v>
      </c>
      <c r="K45" s="66">
        <v>5.6646200000000002</v>
      </c>
      <c r="L45" s="42" t="s">
        <v>282</v>
      </c>
      <c r="N45" s="3" t="s">
        <v>242</v>
      </c>
      <c r="O45" s="3">
        <v>257076840</v>
      </c>
    </row>
    <row r="46" spans="1:15" ht="15" customHeight="1" x14ac:dyDescent="0.55000000000000004">
      <c r="A46" s="2">
        <v>46153</v>
      </c>
      <c r="B46" s="10" t="s">
        <v>31</v>
      </c>
      <c r="C46" s="3">
        <v>45</v>
      </c>
      <c r="D46" s="4">
        <v>0.50972222222222219</v>
      </c>
      <c r="E46" s="4">
        <v>0.54166666666666663</v>
      </c>
      <c r="F46" s="56">
        <f ca="1"/>
        <v>46153.426388888889</v>
      </c>
      <c r="G46" s="56">
        <f ca="1"/>
        <v>46153.458333333328</v>
      </c>
      <c r="H46" s="66">
        <v>59.884839999999997</v>
      </c>
      <c r="I46" s="65">
        <v>5.6707000000000001</v>
      </c>
      <c r="J46" s="66">
        <v>59.905900000000003</v>
      </c>
      <c r="K46" s="66">
        <v>5.7092999999999998</v>
      </c>
      <c r="L46" s="42" t="s">
        <v>283</v>
      </c>
      <c r="M46" s="41" t="s">
        <v>284</v>
      </c>
      <c r="N46" s="3" t="s">
        <v>242</v>
      </c>
      <c r="O46" s="3">
        <v>257076840</v>
      </c>
    </row>
    <row r="47" spans="1:15" ht="15" customHeight="1" x14ac:dyDescent="0.55000000000000004">
      <c r="A47" s="2">
        <v>46153</v>
      </c>
      <c r="B47" s="10" t="s">
        <v>31</v>
      </c>
      <c r="C47" s="3">
        <v>46</v>
      </c>
      <c r="D47" s="4">
        <v>0.56111111111111112</v>
      </c>
      <c r="E47" s="4">
        <v>0.59444444444444444</v>
      </c>
      <c r="F47" s="56">
        <f ca="1"/>
        <v>46153.477777777778</v>
      </c>
      <c r="G47" s="56">
        <f ca="1"/>
        <v>46153.511111111111</v>
      </c>
      <c r="H47" s="66">
        <v>59.911639999999998</v>
      </c>
      <c r="I47" s="65">
        <v>5.71922</v>
      </c>
      <c r="J47" s="66">
        <v>59.937139999999999</v>
      </c>
      <c r="K47" s="66">
        <v>5.7566799999999994</v>
      </c>
      <c r="L47" s="42" t="s">
        <v>285</v>
      </c>
      <c r="N47" s="3" t="s">
        <v>242</v>
      </c>
      <c r="O47" s="3">
        <v>257076840</v>
      </c>
    </row>
    <row r="48" spans="1:15" ht="15" customHeight="1" x14ac:dyDescent="0.55000000000000004">
      <c r="A48" s="2">
        <v>46153</v>
      </c>
      <c r="B48" s="10" t="s">
        <v>31</v>
      </c>
      <c r="C48" s="3">
        <v>47</v>
      </c>
      <c r="D48" s="4">
        <v>0.62222222222222223</v>
      </c>
      <c r="E48" s="4">
        <v>0.65416666666666667</v>
      </c>
      <c r="F48" s="56">
        <f ca="1"/>
        <v>46153.538888888885</v>
      </c>
      <c r="G48" s="56">
        <f ca="1"/>
        <v>46153.570833333331</v>
      </c>
      <c r="H48" s="66">
        <v>59.919820000000001</v>
      </c>
      <c r="I48" s="65">
        <v>5.7355799999999997</v>
      </c>
      <c r="J48" s="66">
        <v>59.888420000000004</v>
      </c>
      <c r="K48" s="66">
        <v>5.6959600000000004</v>
      </c>
      <c r="L48" s="42" t="s">
        <v>286</v>
      </c>
      <c r="N48" s="3" t="s">
        <v>242</v>
      </c>
      <c r="O48" s="3">
        <v>257076840</v>
      </c>
    </row>
    <row r="49" spans="1:15" ht="15" customHeight="1" x14ac:dyDescent="0.55000000000000004">
      <c r="A49" s="2">
        <v>46153</v>
      </c>
      <c r="B49" s="10" t="s">
        <v>31</v>
      </c>
      <c r="C49" s="3">
        <v>48</v>
      </c>
      <c r="D49" s="4">
        <v>0.68402777777777779</v>
      </c>
      <c r="E49" s="4">
        <v>0.71458333333333335</v>
      </c>
      <c r="F49" s="56">
        <f ca="1"/>
        <v>46153.600694444445</v>
      </c>
      <c r="G49" s="56">
        <f ca="1"/>
        <v>46153.631249999999</v>
      </c>
      <c r="H49" s="66">
        <v>59.8673</v>
      </c>
      <c r="I49" s="65">
        <v>5.6719999999999997</v>
      </c>
      <c r="J49" s="66">
        <v>59.83616</v>
      </c>
      <c r="K49" s="66">
        <v>5.6479399999999993</v>
      </c>
      <c r="L49" s="42" t="s">
        <v>287</v>
      </c>
      <c r="N49" s="3" t="s">
        <v>242</v>
      </c>
      <c r="O49" s="3">
        <v>257076840</v>
      </c>
    </row>
    <row r="50" spans="1:15" ht="15" customHeight="1" x14ac:dyDescent="0.55000000000000004">
      <c r="A50" s="2">
        <v>46153</v>
      </c>
      <c r="B50" s="10" t="s">
        <v>31</v>
      </c>
      <c r="C50" s="3">
        <v>49</v>
      </c>
      <c r="D50" s="4">
        <v>0.73611111111111116</v>
      </c>
      <c r="E50" s="4">
        <v>0.76597222222222228</v>
      </c>
      <c r="F50" s="56">
        <f ca="1"/>
        <v>46153.652777777774</v>
      </c>
      <c r="G50" s="56">
        <f ca="1"/>
        <v>46153.682638888888</v>
      </c>
      <c r="H50" s="66">
        <v>59.829099999999997</v>
      </c>
      <c r="I50" s="65">
        <v>5.6291000000000002</v>
      </c>
      <c r="J50" s="66">
        <v>59.806840000000001</v>
      </c>
      <c r="K50" s="66">
        <v>5.5835999999999997</v>
      </c>
      <c r="L50" s="42" t="s">
        <v>288</v>
      </c>
      <c r="N50" s="3" t="s">
        <v>242</v>
      </c>
      <c r="O50" s="3">
        <v>257076840</v>
      </c>
    </row>
    <row r="51" spans="1:15" ht="15" customHeight="1" x14ac:dyDescent="0.55000000000000004">
      <c r="A51" s="2">
        <v>46154</v>
      </c>
      <c r="B51" s="3" t="s">
        <v>31</v>
      </c>
      <c r="C51" s="3">
        <v>50</v>
      </c>
      <c r="D51" s="4">
        <v>0.36249999999999999</v>
      </c>
      <c r="E51" s="4">
        <v>0.3972222222222222</v>
      </c>
      <c r="F51" s="56">
        <f ca="1"/>
        <v>46154.279166666667</v>
      </c>
      <c r="G51" s="56">
        <f ca="1"/>
        <v>46154.313888888886</v>
      </c>
      <c r="H51" s="66">
        <v>59.728720000000003</v>
      </c>
      <c r="I51" s="65">
        <v>5.4993799999999986</v>
      </c>
      <c r="J51" s="66">
        <v>59.705860000000001</v>
      </c>
      <c r="K51" s="66">
        <v>5.4197199999999999</v>
      </c>
      <c r="L51" s="42" t="s">
        <v>289</v>
      </c>
      <c r="N51" s="3" t="s">
        <v>242</v>
      </c>
      <c r="O51" s="3">
        <v>257076840</v>
      </c>
    </row>
    <row r="52" spans="1:15" ht="15" customHeight="1" x14ac:dyDescent="0.55000000000000004">
      <c r="A52" s="2">
        <v>46154</v>
      </c>
      <c r="B52" s="3" t="s">
        <v>31</v>
      </c>
      <c r="C52" s="3">
        <v>51</v>
      </c>
      <c r="D52" s="4">
        <v>0.44444444444444442</v>
      </c>
      <c r="E52" s="4">
        <v>0.47569444444444442</v>
      </c>
      <c r="F52" s="56">
        <f ca="1"/>
        <v>46154.361111111109</v>
      </c>
      <c r="G52" s="56">
        <f ca="1"/>
        <v>46154.392361111109</v>
      </c>
      <c r="H52" s="66">
        <v>59.675600000000003</v>
      </c>
      <c r="I52" s="65">
        <v>5.3654000000000002</v>
      </c>
      <c r="J52" s="66">
        <v>59.647599999999997</v>
      </c>
      <c r="K52" s="66">
        <v>5.3173000000000004</v>
      </c>
      <c r="L52" s="42" t="s">
        <v>290</v>
      </c>
      <c r="N52" s="3" t="s">
        <v>242</v>
      </c>
      <c r="O52" s="3">
        <v>257076840</v>
      </c>
    </row>
    <row r="53" spans="1:15" ht="15" customHeight="1" x14ac:dyDescent="0.55000000000000004">
      <c r="A53" s="2">
        <v>46154</v>
      </c>
      <c r="B53" s="3" t="s">
        <v>31</v>
      </c>
      <c r="C53" s="3">
        <v>52</v>
      </c>
      <c r="D53" s="4">
        <v>0.51180555555555551</v>
      </c>
      <c r="E53" s="4">
        <v>0.55069444444444449</v>
      </c>
      <c r="F53" s="56">
        <f ca="1"/>
        <v>46154.428472222222</v>
      </c>
      <c r="G53" s="56">
        <f ca="1"/>
        <v>46154.467361111107</v>
      </c>
      <c r="H53" s="66">
        <v>59.65504</v>
      </c>
      <c r="I53" s="65">
        <v>5.3306199999999997</v>
      </c>
      <c r="J53" s="66">
        <v>59.680979999999998</v>
      </c>
      <c r="K53" s="66">
        <v>5.3647200000000002</v>
      </c>
      <c r="L53" s="42" t="s">
        <v>291</v>
      </c>
      <c r="N53" s="3" t="s">
        <v>242</v>
      </c>
      <c r="O53" s="3">
        <v>257076840</v>
      </c>
    </row>
    <row r="54" spans="1:15" ht="15" customHeight="1" x14ac:dyDescent="0.55000000000000004">
      <c r="A54" s="2">
        <v>46154</v>
      </c>
      <c r="B54" s="3" t="s">
        <v>31</v>
      </c>
      <c r="C54" s="3">
        <v>53</v>
      </c>
      <c r="D54" s="4">
        <v>0.58819444444444446</v>
      </c>
      <c r="E54" s="4">
        <v>0.625</v>
      </c>
      <c r="F54" s="56">
        <f ca="1"/>
        <v>46154.504861111105</v>
      </c>
      <c r="G54" s="56">
        <f ca="1"/>
        <v>46154.541666666664</v>
      </c>
      <c r="H54" s="66">
        <v>59.701860000000003</v>
      </c>
      <c r="I54" s="65">
        <v>5.4154600000000004</v>
      </c>
      <c r="J54" s="66">
        <v>59.7224</v>
      </c>
      <c r="K54" s="66">
        <v>5.4633000000000003</v>
      </c>
      <c r="L54" s="42" t="s">
        <v>292</v>
      </c>
      <c r="N54" s="3" t="s">
        <v>242</v>
      </c>
      <c r="O54" s="3">
        <v>257076840</v>
      </c>
    </row>
    <row r="55" spans="1:15" ht="15" customHeight="1" x14ac:dyDescent="0.55000000000000004">
      <c r="A55" s="2">
        <v>46154</v>
      </c>
      <c r="B55" s="3" t="s">
        <v>31</v>
      </c>
      <c r="C55" s="3">
        <v>54</v>
      </c>
      <c r="D55" s="4">
        <v>0.65138888888888891</v>
      </c>
      <c r="E55" s="4">
        <v>0.68888888888888888</v>
      </c>
      <c r="F55" s="56">
        <f ca="1"/>
        <v>46154.568055555552</v>
      </c>
      <c r="G55" s="56">
        <f ca="1"/>
        <v>46154.60555555555</v>
      </c>
      <c r="H55" s="66">
        <v>59.718200000000003</v>
      </c>
      <c r="I55" s="65">
        <v>5.4807399999999999</v>
      </c>
      <c r="J55" s="66">
        <v>59.733800000000002</v>
      </c>
      <c r="K55" s="66">
        <v>5.5424199999999999</v>
      </c>
      <c r="L55" s="42" t="s">
        <v>293</v>
      </c>
      <c r="N55" s="3" t="s">
        <v>242</v>
      </c>
      <c r="O55" s="3">
        <v>257076840</v>
      </c>
    </row>
    <row r="56" spans="1:15" ht="15" customHeight="1" x14ac:dyDescent="0.55000000000000004">
      <c r="A56" s="2">
        <v>46154</v>
      </c>
      <c r="B56" s="3" t="s">
        <v>31</v>
      </c>
      <c r="C56" s="3">
        <v>55</v>
      </c>
      <c r="D56" s="11">
        <v>0.71527777777777779</v>
      </c>
      <c r="E56" s="11">
        <v>0.74791666666666667</v>
      </c>
      <c r="F56" s="57">
        <f ca="1"/>
        <v>46154.631944444445</v>
      </c>
      <c r="G56" s="57">
        <f ca="1"/>
        <v>46154.664583333331</v>
      </c>
      <c r="H56" s="65">
        <v>59.736400000000003</v>
      </c>
      <c r="I56" s="65">
        <v>5.5316999999999998</v>
      </c>
      <c r="J56" s="66">
        <v>59.718719999999998</v>
      </c>
      <c r="K56" s="66">
        <v>5.4798800000000014</v>
      </c>
      <c r="L56" s="42" t="s">
        <v>294</v>
      </c>
      <c r="M56" s="9"/>
      <c r="N56" s="3" t="s">
        <v>242</v>
      </c>
      <c r="O56" s="3">
        <v>257076840</v>
      </c>
    </row>
    <row r="57" spans="1:15" ht="15" customHeight="1" x14ac:dyDescent="0.55000000000000004">
      <c r="A57" s="2">
        <v>46155</v>
      </c>
      <c r="B57" s="3" t="s">
        <v>31</v>
      </c>
      <c r="C57" s="3">
        <v>56</v>
      </c>
      <c r="D57" s="11">
        <v>0.37083333333333329</v>
      </c>
      <c r="E57" s="11">
        <v>0.40833333333333333</v>
      </c>
      <c r="F57" s="57">
        <f ca="1"/>
        <v>46155.287499999999</v>
      </c>
      <c r="G57" s="57">
        <f ca="1"/>
        <v>46155.324999999997</v>
      </c>
      <c r="H57" s="65">
        <v>59.751640000000002</v>
      </c>
      <c r="I57" s="65">
        <v>5.5419</v>
      </c>
      <c r="J57" s="66">
        <v>59.721799999999988</v>
      </c>
      <c r="K57" s="66">
        <v>5.5535199999999998</v>
      </c>
      <c r="L57" s="42" t="s">
        <v>295</v>
      </c>
      <c r="M57" s="9"/>
      <c r="N57" s="3" t="s">
        <v>242</v>
      </c>
      <c r="O57" s="3">
        <v>257076840</v>
      </c>
    </row>
    <row r="58" spans="1:15" ht="15" customHeight="1" x14ac:dyDescent="0.55000000000000004">
      <c r="A58" s="2">
        <v>46155</v>
      </c>
      <c r="B58" s="3" t="s">
        <v>31</v>
      </c>
      <c r="C58" s="3">
        <v>57</v>
      </c>
      <c r="D58" s="11">
        <v>0.43263888888888891</v>
      </c>
      <c r="E58" s="11">
        <v>0.47013888888888888</v>
      </c>
      <c r="F58" s="57">
        <f ca="1"/>
        <v>46155.349305555552</v>
      </c>
      <c r="G58" s="57">
        <f ca="1"/>
        <v>46155.38680555555</v>
      </c>
      <c r="H58" s="65">
        <v>59.728540000000002</v>
      </c>
      <c r="I58" s="65">
        <v>5.5480399999999994</v>
      </c>
      <c r="J58" s="66">
        <v>59.759880000000003</v>
      </c>
      <c r="K58" s="66">
        <v>5.5694600000000003</v>
      </c>
      <c r="L58" s="42" t="s">
        <v>296</v>
      </c>
      <c r="M58" s="9"/>
      <c r="N58" s="3" t="s">
        <v>242</v>
      </c>
      <c r="O58" s="3">
        <v>257076840</v>
      </c>
    </row>
    <row r="59" spans="1:15" ht="15" customHeight="1" x14ac:dyDescent="0.55000000000000004">
      <c r="A59" s="2">
        <v>46155</v>
      </c>
      <c r="B59" s="3" t="s">
        <v>31</v>
      </c>
      <c r="C59" s="3">
        <v>58</v>
      </c>
      <c r="D59" s="11">
        <v>0.49236111111111108</v>
      </c>
      <c r="E59" s="11">
        <v>0.53125</v>
      </c>
      <c r="F59" s="57">
        <f ca="1"/>
        <v>46155.409027777772</v>
      </c>
      <c r="G59" s="57">
        <f ca="1"/>
        <v>46155.447916666664</v>
      </c>
      <c r="H59" s="65">
        <v>59.757019999999997</v>
      </c>
      <c r="I59" s="65">
        <v>5.5487200000000003</v>
      </c>
      <c r="J59" s="66">
        <v>59.733800000000002</v>
      </c>
      <c r="K59" s="66">
        <v>5.5514000000000001</v>
      </c>
      <c r="L59" s="42" t="s">
        <v>297</v>
      </c>
      <c r="M59" s="9"/>
      <c r="N59" s="3" t="s">
        <v>242</v>
      </c>
      <c r="O59" s="3">
        <v>257076840</v>
      </c>
    </row>
    <row r="60" spans="1:15" ht="15" customHeight="1" x14ac:dyDescent="0.55000000000000004">
      <c r="A60" s="2">
        <v>46155</v>
      </c>
      <c r="B60" s="3" t="s">
        <v>31</v>
      </c>
      <c r="C60" s="3">
        <v>59</v>
      </c>
      <c r="D60" s="11">
        <v>0.55763888888888891</v>
      </c>
      <c r="E60" s="11">
        <v>0.60763888888888884</v>
      </c>
      <c r="F60" s="57">
        <f ca="1"/>
        <v>46155.474305555552</v>
      </c>
      <c r="G60" s="57">
        <f ca="1"/>
        <v>46155.524305555555</v>
      </c>
      <c r="H60" s="65">
        <v>59.722239999999999</v>
      </c>
      <c r="I60" s="65">
        <v>5.5681599999999998</v>
      </c>
      <c r="J60" s="66">
        <v>59.731200000000001</v>
      </c>
      <c r="K60" s="66">
        <v>5.5735000000000001</v>
      </c>
      <c r="L60" s="42" t="s">
        <v>298</v>
      </c>
      <c r="M60" s="9"/>
      <c r="N60" s="3" t="s">
        <v>242</v>
      </c>
      <c r="O60" s="3">
        <v>257076840</v>
      </c>
    </row>
    <row r="61" spans="1:15" ht="15" customHeight="1" x14ac:dyDescent="0.55000000000000004">
      <c r="A61" s="2">
        <v>46155</v>
      </c>
      <c r="B61" s="3" t="s">
        <v>31</v>
      </c>
      <c r="C61" s="3">
        <v>60</v>
      </c>
      <c r="D61" s="11">
        <v>0.63124999999999998</v>
      </c>
      <c r="E61" s="11">
        <v>0.67222222222222228</v>
      </c>
      <c r="F61" s="57">
        <f ca="1"/>
        <v>46155.547916666663</v>
      </c>
      <c r="G61" s="57">
        <f ca="1"/>
        <v>46155.588888888888</v>
      </c>
      <c r="H61" s="65">
        <v>59.731020000000001</v>
      </c>
      <c r="I61" s="65">
        <v>5.5434599999999996</v>
      </c>
      <c r="J61" s="66">
        <v>59.732039999999998</v>
      </c>
      <c r="K61" s="66">
        <v>5.5509399999999998</v>
      </c>
      <c r="L61" s="42" t="s">
        <v>299</v>
      </c>
      <c r="M61" s="9"/>
      <c r="N61" s="3" t="s">
        <v>242</v>
      </c>
      <c r="O61" s="3">
        <v>257076840</v>
      </c>
    </row>
    <row r="62" spans="1:15" ht="15" customHeight="1" x14ac:dyDescent="0.55000000000000004">
      <c r="A62" s="2">
        <v>46155</v>
      </c>
      <c r="B62" s="3" t="s">
        <v>31</v>
      </c>
      <c r="C62" s="3">
        <v>61</v>
      </c>
      <c r="D62" s="11">
        <v>0.70138888888888884</v>
      </c>
      <c r="E62" s="11">
        <v>0.7416666666666667</v>
      </c>
      <c r="F62" s="57">
        <f ca="1"/>
        <v>46155.618055555555</v>
      </c>
      <c r="G62" s="57">
        <f ca="1"/>
        <v>46155.658333333333</v>
      </c>
      <c r="H62" s="65">
        <v>59.726100000000002</v>
      </c>
      <c r="I62" s="65">
        <v>5.5483000000000002</v>
      </c>
      <c r="J62" s="66">
        <v>59.743659999999998</v>
      </c>
      <c r="K62" s="66">
        <v>5.5066600000000001</v>
      </c>
      <c r="L62" s="42" t="s">
        <v>300</v>
      </c>
      <c r="M62" s="9"/>
      <c r="N62" s="3" t="s">
        <v>242</v>
      </c>
      <c r="O62" s="3">
        <v>257076840</v>
      </c>
    </row>
    <row r="63" spans="1:15" ht="15" customHeight="1" x14ac:dyDescent="0.55000000000000004">
      <c r="A63" s="2">
        <v>46156</v>
      </c>
      <c r="B63" s="3" t="s">
        <v>31</v>
      </c>
      <c r="C63" s="3">
        <v>62</v>
      </c>
      <c r="D63" s="11">
        <v>0.35902777777777778</v>
      </c>
      <c r="E63" s="11">
        <v>0.40069444444444452</v>
      </c>
      <c r="F63" s="57">
        <f ca="1"/>
        <v>46156.275694444441</v>
      </c>
      <c r="G63" s="57">
        <f ca="1"/>
        <v>46156.317361111105</v>
      </c>
      <c r="H63" s="65">
        <v>59.76482</v>
      </c>
      <c r="I63" s="65">
        <v>5.5197799999999999</v>
      </c>
      <c r="J63" s="66">
        <v>59.741019999999999</v>
      </c>
      <c r="K63" s="66">
        <v>5.5215000000000014</v>
      </c>
      <c r="L63" s="42" t="s">
        <v>301</v>
      </c>
      <c r="M63" s="9"/>
      <c r="N63" s="3" t="s">
        <v>242</v>
      </c>
      <c r="O63" s="3">
        <v>257076840</v>
      </c>
    </row>
    <row r="64" spans="1:15" ht="15" customHeight="1" x14ac:dyDescent="0.55000000000000004">
      <c r="A64" s="2">
        <v>46156</v>
      </c>
      <c r="B64" s="3" t="s">
        <v>31</v>
      </c>
      <c r="C64" s="3">
        <v>63</v>
      </c>
      <c r="D64" s="11">
        <v>0.4236111111111111</v>
      </c>
      <c r="E64" s="11">
        <v>0.45763888888888887</v>
      </c>
      <c r="F64" s="57">
        <f ca="1"/>
        <v>46156.340277777774</v>
      </c>
      <c r="G64" s="57">
        <f ca="1"/>
        <v>46156.374305555553</v>
      </c>
      <c r="H64" s="65">
        <v>59.750900000000001</v>
      </c>
      <c r="I64" s="65">
        <v>5.532</v>
      </c>
      <c r="J64" s="66">
        <v>59.771799999999999</v>
      </c>
      <c r="K64" s="66">
        <v>5.5692000000000004</v>
      </c>
      <c r="L64" s="42" t="s">
        <v>302</v>
      </c>
      <c r="M64" s="9"/>
      <c r="N64" s="3" t="s">
        <v>242</v>
      </c>
      <c r="O64" s="3">
        <v>257076840</v>
      </c>
    </row>
    <row r="65" spans="1:15" ht="15" customHeight="1" x14ac:dyDescent="0.55000000000000004">
      <c r="A65" s="2">
        <v>46156</v>
      </c>
      <c r="B65" s="3" t="s">
        <v>31</v>
      </c>
      <c r="C65" s="3">
        <v>64</v>
      </c>
      <c r="D65" s="4">
        <v>0.48055555555555562</v>
      </c>
      <c r="E65" s="4">
        <v>0.51944444444444449</v>
      </c>
      <c r="F65" s="56">
        <f ca="1"/>
        <v>46156.397222222222</v>
      </c>
      <c r="G65" s="56">
        <f ca="1"/>
        <v>46156.436111111107</v>
      </c>
      <c r="H65" s="5">
        <v>59.759700000000002</v>
      </c>
      <c r="I65" s="5">
        <v>5.5625200000000001</v>
      </c>
      <c r="J65" s="5">
        <v>59.725960000000001</v>
      </c>
      <c r="K65" s="5">
        <v>5.5471000000000004</v>
      </c>
      <c r="L65" s="42" t="s">
        <v>303</v>
      </c>
      <c r="N65" s="3" t="s">
        <v>242</v>
      </c>
      <c r="O65" s="3">
        <v>257076840</v>
      </c>
    </row>
    <row r="66" spans="1:15" ht="15" customHeight="1" x14ac:dyDescent="0.55000000000000004">
      <c r="A66" s="2">
        <v>46156</v>
      </c>
      <c r="B66" s="3" t="s">
        <v>31</v>
      </c>
      <c r="C66" s="3">
        <v>65</v>
      </c>
      <c r="D66" s="4">
        <v>0.54374999999999996</v>
      </c>
      <c r="E66" s="4">
        <v>0.57916666666666672</v>
      </c>
      <c r="F66" s="56">
        <f ca="1"/>
        <v>46156.460416666661</v>
      </c>
      <c r="G66" s="56">
        <f ca="1"/>
        <v>46156.495833333334</v>
      </c>
      <c r="H66" s="5">
        <v>59.731540000000003</v>
      </c>
      <c r="I66" s="5">
        <v>5.5422199999999986</v>
      </c>
      <c r="J66" s="5">
        <v>59.757399999999997</v>
      </c>
      <c r="K66" s="5">
        <v>5.5433199999999996</v>
      </c>
      <c r="L66" s="42" t="s">
        <v>304</v>
      </c>
      <c r="N66" s="3" t="s">
        <v>242</v>
      </c>
      <c r="O66" s="3">
        <v>257076840</v>
      </c>
    </row>
    <row r="67" spans="1:15" ht="15" customHeight="1" x14ac:dyDescent="0.55000000000000004">
      <c r="A67" s="2">
        <v>46156</v>
      </c>
      <c r="B67" s="3" t="s">
        <v>31</v>
      </c>
      <c r="C67" s="3">
        <v>66</v>
      </c>
      <c r="D67" s="4">
        <v>0.6020833333333333</v>
      </c>
      <c r="E67" s="4">
        <v>0.64236111111111116</v>
      </c>
      <c r="F67" s="56">
        <f ca="1"/>
        <v>46156.518749999996</v>
      </c>
      <c r="G67" s="56">
        <f ca="1"/>
        <v>46156.559027777774</v>
      </c>
      <c r="H67" s="5">
        <v>59.743940000000002</v>
      </c>
      <c r="I67" s="5">
        <v>5.5526999999999997</v>
      </c>
      <c r="J67" s="5">
        <v>59.701099999999997</v>
      </c>
      <c r="K67" s="5">
        <v>5.5593000000000004</v>
      </c>
      <c r="L67" s="42" t="s">
        <v>305</v>
      </c>
      <c r="N67" s="3" t="s">
        <v>242</v>
      </c>
      <c r="O67" s="3">
        <v>257076840</v>
      </c>
    </row>
    <row r="68" spans="1:15" ht="15" customHeight="1" x14ac:dyDescent="0.55000000000000004">
      <c r="A68" s="2">
        <v>46156</v>
      </c>
      <c r="B68" s="3" t="s">
        <v>31</v>
      </c>
      <c r="C68" s="3">
        <v>67</v>
      </c>
      <c r="D68" s="4">
        <v>0.66597222222222219</v>
      </c>
      <c r="E68" s="4">
        <v>0.69930555555555551</v>
      </c>
      <c r="F68" s="56">
        <f ca="1"/>
        <v>46156.582638888889</v>
      </c>
      <c r="G68" s="56">
        <f ca="1"/>
        <v>46156.615972222222</v>
      </c>
      <c r="H68" s="5">
        <v>59.682540000000003</v>
      </c>
      <c r="I68" s="5">
        <v>5.5598000000000001</v>
      </c>
      <c r="J68" s="5">
        <v>59.645380000000003</v>
      </c>
      <c r="K68" s="5">
        <v>5.54352</v>
      </c>
      <c r="L68" s="42" t="s">
        <v>306</v>
      </c>
      <c r="N68" s="3" t="s">
        <v>242</v>
      </c>
      <c r="O68" s="3">
        <v>257076840</v>
      </c>
    </row>
    <row r="69" spans="1:15" ht="15" customHeight="1" x14ac:dyDescent="0.55000000000000004">
      <c r="A69" s="2">
        <v>46156</v>
      </c>
      <c r="B69" s="3" t="s">
        <v>31</v>
      </c>
      <c r="C69" s="3">
        <v>68</v>
      </c>
      <c r="D69" s="4">
        <v>0.72569444444444442</v>
      </c>
      <c r="E69" s="4">
        <v>0.75763888888888886</v>
      </c>
      <c r="F69" s="56">
        <f ca="1"/>
        <v>46156.642361111109</v>
      </c>
      <c r="G69" s="56">
        <f ca="1"/>
        <v>46156.674305555556</v>
      </c>
      <c r="H69" s="5">
        <v>59.650799999999997</v>
      </c>
      <c r="I69" s="5">
        <v>5.5415999999999999</v>
      </c>
      <c r="J69" s="5">
        <v>59.679600000000001</v>
      </c>
      <c r="K69" s="5">
        <v>5.5530999999999997</v>
      </c>
      <c r="L69" s="42" t="s">
        <v>307</v>
      </c>
      <c r="N69" s="3" t="s">
        <v>242</v>
      </c>
      <c r="O69" s="3">
        <v>257076840</v>
      </c>
    </row>
    <row r="70" spans="1:15" ht="15" customHeight="1" x14ac:dyDescent="0.55000000000000004">
      <c r="A70" s="2">
        <v>46157</v>
      </c>
      <c r="B70" s="3" t="s">
        <v>31</v>
      </c>
      <c r="C70" s="3">
        <v>69</v>
      </c>
      <c r="D70" s="4">
        <v>0.37708333333333333</v>
      </c>
      <c r="E70" s="4">
        <v>0.41388888888888892</v>
      </c>
      <c r="F70" s="56">
        <f ca="1"/>
        <v>46157.293749999997</v>
      </c>
      <c r="G70" s="56">
        <f ca="1"/>
        <v>46157.330555555556</v>
      </c>
      <c r="H70" s="5">
        <v>59.742559999999997</v>
      </c>
      <c r="I70" s="5">
        <v>5.4576399999999996</v>
      </c>
      <c r="J70" s="5">
        <v>59.733040000000003</v>
      </c>
      <c r="K70" s="5">
        <v>5.4714799999999997</v>
      </c>
      <c r="L70" s="42" t="s">
        <v>308</v>
      </c>
      <c r="N70" s="3" t="s">
        <v>242</v>
      </c>
      <c r="O70" s="3">
        <v>257076840</v>
      </c>
    </row>
    <row r="71" spans="1:15" ht="15" customHeight="1" x14ac:dyDescent="0.55000000000000004">
      <c r="A71" s="2">
        <v>46157</v>
      </c>
      <c r="B71" s="3" t="s">
        <v>31</v>
      </c>
      <c r="C71" s="3">
        <v>70</v>
      </c>
      <c r="D71" s="4">
        <v>0.43680555555555561</v>
      </c>
      <c r="E71" s="4">
        <v>0.47569444444444442</v>
      </c>
      <c r="F71" s="56">
        <f ca="1"/>
        <v>46157.353472222218</v>
      </c>
      <c r="G71" s="56">
        <f ca="1"/>
        <v>46157.392361111109</v>
      </c>
      <c r="H71" s="5">
        <v>59.729100000000003</v>
      </c>
      <c r="I71" s="5">
        <v>5.4544600000000001</v>
      </c>
      <c r="J71" s="5">
        <v>59.690800000000003</v>
      </c>
      <c r="K71" s="5">
        <v>5.3860999999999999</v>
      </c>
      <c r="L71" s="42" t="s">
        <v>309</v>
      </c>
      <c r="N71" s="3" t="s">
        <v>242</v>
      </c>
      <c r="O71" s="3">
        <v>257076840</v>
      </c>
    </row>
    <row r="72" spans="1:15" ht="15" customHeight="1" x14ac:dyDescent="0.55000000000000004">
      <c r="A72" s="2">
        <v>46157</v>
      </c>
      <c r="B72" s="3" t="s">
        <v>31</v>
      </c>
      <c r="C72" s="3">
        <v>71</v>
      </c>
      <c r="D72" s="4">
        <v>0.49930555555555561</v>
      </c>
      <c r="E72" s="4">
        <v>0.54236111111111107</v>
      </c>
      <c r="F72" s="56">
        <f ca="1"/>
        <v>46157.415972222218</v>
      </c>
      <c r="G72" s="56">
        <f ca="1"/>
        <v>46157.459027777775</v>
      </c>
      <c r="H72" s="5">
        <v>59.688420000000001</v>
      </c>
      <c r="I72" s="5">
        <v>5.3746</v>
      </c>
      <c r="J72" s="5">
        <v>59.704700000000003</v>
      </c>
      <c r="K72" s="5">
        <v>5.4175200000000006</v>
      </c>
      <c r="L72" s="42" t="s">
        <v>310</v>
      </c>
      <c r="N72" s="3" t="s">
        <v>242</v>
      </c>
      <c r="O72" s="3">
        <v>257076840</v>
      </c>
    </row>
    <row r="73" spans="1:15" ht="15" customHeight="1" x14ac:dyDescent="0.55000000000000004">
      <c r="A73" s="2">
        <v>46157</v>
      </c>
      <c r="B73" s="3" t="s">
        <v>31</v>
      </c>
      <c r="C73" s="3">
        <v>72</v>
      </c>
      <c r="D73" s="4">
        <v>0.56388888888888888</v>
      </c>
      <c r="E73" s="4">
        <v>0.59930555555555554</v>
      </c>
      <c r="F73" s="56">
        <f ca="1"/>
        <v>46157.48055555555</v>
      </c>
      <c r="G73" s="56">
        <f ca="1"/>
        <v>46157.515972222223</v>
      </c>
      <c r="H73" s="5">
        <v>59.710459999999998</v>
      </c>
      <c r="I73" s="5">
        <v>5.4304600000000001</v>
      </c>
      <c r="J73" s="5">
        <v>59.718640000000001</v>
      </c>
      <c r="K73" s="5">
        <v>5.4836</v>
      </c>
      <c r="L73" s="42" t="s">
        <v>311</v>
      </c>
      <c r="N73" s="3" t="s">
        <v>242</v>
      </c>
      <c r="O73" s="3">
        <v>257076840</v>
      </c>
    </row>
    <row r="74" spans="1:15" ht="15" customHeight="1" x14ac:dyDescent="0.55000000000000004">
      <c r="A74" s="2">
        <v>46157</v>
      </c>
      <c r="B74" s="3" t="s">
        <v>31</v>
      </c>
      <c r="C74" s="3">
        <v>73</v>
      </c>
      <c r="D74" s="4">
        <v>0.63055555555555554</v>
      </c>
      <c r="E74" s="4">
        <v>0.66388888888888886</v>
      </c>
      <c r="F74" s="56">
        <f ca="1"/>
        <v>46157.547222222223</v>
      </c>
      <c r="G74" s="56">
        <f ca="1"/>
        <v>46157.580555555556</v>
      </c>
      <c r="H74" s="5">
        <v>59.719499999999996</v>
      </c>
      <c r="I74" s="5">
        <v>5.4404600000000007</v>
      </c>
      <c r="J74" s="5">
        <v>59.689779999999999</v>
      </c>
      <c r="K74" s="5">
        <v>5.3815</v>
      </c>
      <c r="L74" s="42" t="s">
        <v>312</v>
      </c>
      <c r="M74" s="41" t="s">
        <v>313</v>
      </c>
      <c r="N74" s="3" t="s">
        <v>242</v>
      </c>
      <c r="O74" s="3">
        <v>257076840</v>
      </c>
    </row>
    <row r="75" spans="1:15" ht="15" customHeight="1" x14ac:dyDescent="0.55000000000000004">
      <c r="A75" s="2">
        <v>46157</v>
      </c>
      <c r="B75" s="3" t="s">
        <v>31</v>
      </c>
      <c r="C75" s="3">
        <v>74</v>
      </c>
      <c r="D75" s="4">
        <v>0.68611111111111112</v>
      </c>
      <c r="E75" s="4">
        <v>0.72499999999999998</v>
      </c>
      <c r="F75" s="56">
        <f ca="1"/>
        <v>46157.602777777778</v>
      </c>
      <c r="G75" s="56">
        <f ca="1"/>
        <v>46157.641666666663</v>
      </c>
      <c r="H75" s="5">
        <v>59.689500000000002</v>
      </c>
      <c r="I75" s="5">
        <v>5.3858800000000002</v>
      </c>
      <c r="J75" s="5">
        <v>59.724159999999998</v>
      </c>
      <c r="K75" s="5">
        <v>5.4180400000000004</v>
      </c>
      <c r="L75" s="42" t="s">
        <v>314</v>
      </c>
      <c r="N75" s="3" t="s">
        <v>242</v>
      </c>
      <c r="O75" s="3">
        <v>257076840</v>
      </c>
    </row>
    <row r="76" spans="1:15" ht="15" customHeight="1" x14ac:dyDescent="0.55000000000000004">
      <c r="A76" s="2">
        <v>46158</v>
      </c>
      <c r="B76" s="3" t="s">
        <v>31</v>
      </c>
      <c r="C76" s="3">
        <v>75</v>
      </c>
      <c r="D76" s="4">
        <v>0.3576388888888889</v>
      </c>
      <c r="E76" s="4">
        <v>0.3972222222222222</v>
      </c>
      <c r="F76" s="56">
        <f ca="1"/>
        <v>46158.274305555555</v>
      </c>
      <c r="G76" s="56">
        <f ca="1"/>
        <v>46158.313888888886</v>
      </c>
      <c r="H76" s="5">
        <v>59.774299999999997</v>
      </c>
      <c r="I76" s="5">
        <v>5.5388000000000002</v>
      </c>
      <c r="J76" s="5">
        <v>59.80498</v>
      </c>
      <c r="K76" s="5">
        <v>5.5779200000000007</v>
      </c>
      <c r="L76" s="42" t="s">
        <v>315</v>
      </c>
      <c r="N76" s="3" t="s">
        <v>242</v>
      </c>
      <c r="O76" s="3">
        <v>257076840</v>
      </c>
    </row>
    <row r="77" spans="1:15" ht="15" customHeight="1" x14ac:dyDescent="0.55000000000000004">
      <c r="A77" s="2">
        <v>46158</v>
      </c>
      <c r="B77" s="3" t="s">
        <v>31</v>
      </c>
      <c r="C77" s="3">
        <v>76</v>
      </c>
      <c r="D77" s="4">
        <v>0.42499999999999999</v>
      </c>
      <c r="E77" s="4">
        <v>0.45902777777777781</v>
      </c>
      <c r="F77" s="56">
        <f ca="1"/>
        <v>46158.341666666667</v>
      </c>
      <c r="G77" s="56">
        <f ca="1"/>
        <v>46158.375694444439</v>
      </c>
      <c r="H77" s="5">
        <v>59.803440000000002</v>
      </c>
      <c r="I77" s="5">
        <v>5.5733800000000002</v>
      </c>
      <c r="J77" s="5">
        <v>59.766280000000002</v>
      </c>
      <c r="K77" s="5">
        <v>5.5336599999999994</v>
      </c>
      <c r="L77" s="42" t="s">
        <v>316</v>
      </c>
      <c r="N77" s="3" t="s">
        <v>242</v>
      </c>
      <c r="O77" s="3">
        <v>257076840</v>
      </c>
    </row>
    <row r="78" spans="1:15" ht="15" customHeight="1" x14ac:dyDescent="0.55000000000000004">
      <c r="A78" s="2">
        <v>46158</v>
      </c>
      <c r="B78" s="3" t="s">
        <v>31</v>
      </c>
      <c r="C78" s="3">
        <v>77</v>
      </c>
      <c r="D78" s="4">
        <v>0.47847222222222219</v>
      </c>
      <c r="E78" s="4">
        <v>0.51180555555555551</v>
      </c>
      <c r="F78" s="56">
        <f ca="1"/>
        <v>46158.395138888889</v>
      </c>
      <c r="G78" s="56">
        <f ca="1"/>
        <v>46158.428472222222</v>
      </c>
      <c r="H78" s="5">
        <v>59.751359999999998</v>
      </c>
      <c r="I78" s="5">
        <v>5.51912</v>
      </c>
      <c r="J78" s="5">
        <v>59.731859999999998</v>
      </c>
      <c r="K78" s="5">
        <v>5.5571999999999999</v>
      </c>
      <c r="L78" s="42" t="s">
        <v>317</v>
      </c>
      <c r="N78" s="3" t="s">
        <v>242</v>
      </c>
      <c r="O78" s="3">
        <v>257076840</v>
      </c>
    </row>
    <row r="79" spans="1:15" ht="15" customHeight="1" x14ac:dyDescent="0.55000000000000004">
      <c r="A79" s="2">
        <v>46158</v>
      </c>
      <c r="B79" s="3" t="s">
        <v>31</v>
      </c>
      <c r="C79" s="3">
        <v>78</v>
      </c>
      <c r="D79" s="4">
        <v>0.5493055555555556</v>
      </c>
      <c r="E79" s="4">
        <v>0.58194444444444449</v>
      </c>
      <c r="F79" s="56">
        <f ca="1"/>
        <v>46158.46597222222</v>
      </c>
      <c r="G79" s="56">
        <f ca="1"/>
        <v>46158.498611111107</v>
      </c>
      <c r="H79" s="5">
        <v>59.733800000000002</v>
      </c>
      <c r="I79" s="5">
        <v>5.5353399999999997</v>
      </c>
      <c r="J79" s="5">
        <v>59.743600000000001</v>
      </c>
      <c r="K79" s="5">
        <v>5.4527999999999999</v>
      </c>
      <c r="L79" s="42" t="s">
        <v>318</v>
      </c>
      <c r="N79" s="3" t="s">
        <v>242</v>
      </c>
      <c r="O79" s="3">
        <v>257076840</v>
      </c>
    </row>
    <row r="80" spans="1:15" ht="15" customHeight="1" x14ac:dyDescent="0.55000000000000004">
      <c r="A80" s="2">
        <v>46158</v>
      </c>
      <c r="B80" s="3" t="s">
        <v>31</v>
      </c>
      <c r="C80" s="3">
        <v>79</v>
      </c>
      <c r="D80" s="4">
        <v>0.60138888888888886</v>
      </c>
      <c r="E80" s="4">
        <v>0.63541666666666663</v>
      </c>
      <c r="F80" s="56">
        <f ca="1"/>
        <v>46158.518055555556</v>
      </c>
      <c r="G80" s="56">
        <f ca="1"/>
        <v>46158.552083333328</v>
      </c>
      <c r="H80" s="5">
        <v>59.744579999999999</v>
      </c>
      <c r="I80" s="5">
        <v>5.4554999999999998</v>
      </c>
      <c r="J80" s="5">
        <v>59.745699999999999</v>
      </c>
      <c r="K80" s="5">
        <v>5.4996</v>
      </c>
      <c r="L80" s="42" t="s">
        <v>319</v>
      </c>
      <c r="N80" s="3" t="s">
        <v>242</v>
      </c>
      <c r="O80" s="3">
        <v>257076840</v>
      </c>
    </row>
    <row r="81" spans="1:15" ht="15" customHeight="1" x14ac:dyDescent="0.55000000000000004">
      <c r="A81" s="2">
        <v>46158</v>
      </c>
      <c r="B81" s="3" t="s">
        <v>31</v>
      </c>
      <c r="C81" s="3">
        <v>80</v>
      </c>
      <c r="D81" s="4">
        <v>0.65833333333333333</v>
      </c>
      <c r="E81" s="4">
        <v>0.69513888888888886</v>
      </c>
      <c r="F81" s="56">
        <f ca="1"/>
        <v>46158.574999999997</v>
      </c>
      <c r="G81" s="56">
        <f ca="1"/>
        <v>46158.611805555556</v>
      </c>
      <c r="H81" s="5">
        <v>59.748919999999998</v>
      </c>
      <c r="I81" s="5">
        <v>5.5052199999999996</v>
      </c>
      <c r="J81" s="5">
        <v>59.749560000000002</v>
      </c>
      <c r="K81" s="5">
        <v>5.5686799999999996</v>
      </c>
      <c r="L81" s="42" t="s">
        <v>320</v>
      </c>
      <c r="N81" s="3" t="s">
        <v>242</v>
      </c>
      <c r="O81" s="3">
        <v>257076840</v>
      </c>
    </row>
    <row r="82" spans="1:15" ht="15" customHeight="1" x14ac:dyDescent="0.55000000000000004">
      <c r="A82" s="2">
        <v>46159</v>
      </c>
      <c r="B82" s="3" t="s">
        <v>31</v>
      </c>
      <c r="C82" s="3">
        <v>81</v>
      </c>
      <c r="D82" s="4">
        <v>0.38263888888888892</v>
      </c>
      <c r="E82" s="4">
        <v>0.42222222222222222</v>
      </c>
      <c r="F82" s="56">
        <f ca="1"/>
        <v>46159.299305555556</v>
      </c>
      <c r="G82" s="56">
        <f ca="1"/>
        <v>46159.338888888888</v>
      </c>
      <c r="H82" s="5">
        <v>59.738700000000001</v>
      </c>
      <c r="I82" s="5">
        <v>5.4805800000000007</v>
      </c>
      <c r="J82" s="5">
        <v>59.708559999999999</v>
      </c>
      <c r="K82" s="5">
        <v>5.4224600000000001</v>
      </c>
      <c r="L82" s="42" t="s">
        <v>321</v>
      </c>
      <c r="N82" s="3" t="s">
        <v>242</v>
      </c>
      <c r="O82" s="3">
        <v>257076840</v>
      </c>
    </row>
    <row r="83" spans="1:15" ht="15" customHeight="1" x14ac:dyDescent="0.55000000000000004">
      <c r="A83" s="2">
        <v>46159</v>
      </c>
      <c r="B83" s="3" t="s">
        <v>31</v>
      </c>
      <c r="C83" s="3">
        <v>82</v>
      </c>
      <c r="D83" s="4">
        <v>0.44583333333333341</v>
      </c>
      <c r="E83" s="4">
        <v>0.48541666666666672</v>
      </c>
      <c r="F83" s="56">
        <f ca="1"/>
        <v>46159.362499999996</v>
      </c>
      <c r="G83" s="56">
        <f ca="1"/>
        <v>46159.402083333334</v>
      </c>
      <c r="H83" s="5">
        <v>59.697099999999999</v>
      </c>
      <c r="I83" s="5">
        <v>5.3976199999999999</v>
      </c>
      <c r="J83" s="5">
        <v>59.665700000000001</v>
      </c>
      <c r="K83" s="5">
        <v>5.3460999999999999</v>
      </c>
      <c r="L83" s="42" t="s">
        <v>322</v>
      </c>
      <c r="N83" s="3" t="s">
        <v>242</v>
      </c>
      <c r="O83" s="3">
        <v>257076840</v>
      </c>
    </row>
    <row r="84" spans="1:15" ht="15" customHeight="1" x14ac:dyDescent="0.55000000000000004">
      <c r="A84" s="2">
        <v>46159</v>
      </c>
      <c r="B84" s="3" t="s">
        <v>31</v>
      </c>
      <c r="C84" s="3">
        <v>83</v>
      </c>
      <c r="D84" s="4">
        <v>0.50555555555555554</v>
      </c>
      <c r="E84" s="4">
        <v>0.54027777777777775</v>
      </c>
      <c r="F84" s="56">
        <f ca="1"/>
        <v>46159.422222222223</v>
      </c>
      <c r="G84" s="56">
        <f ca="1"/>
        <v>46159.456944444442</v>
      </c>
      <c r="H84" s="5">
        <v>59.669240000000002</v>
      </c>
      <c r="I84" s="5">
        <v>5.3532999999999999</v>
      </c>
      <c r="J84" s="5">
        <v>59.685780000000001</v>
      </c>
      <c r="K84" s="5">
        <v>5.4052600000000002</v>
      </c>
      <c r="L84" s="42" t="s">
        <v>323</v>
      </c>
      <c r="N84" s="3" t="s">
        <v>242</v>
      </c>
      <c r="O84" s="3">
        <v>257076840</v>
      </c>
    </row>
    <row r="85" spans="1:15" ht="15" customHeight="1" x14ac:dyDescent="0.55000000000000004">
      <c r="A85" s="2">
        <v>46159</v>
      </c>
      <c r="B85" s="3" t="s">
        <v>31</v>
      </c>
      <c r="C85" s="3">
        <v>84</v>
      </c>
      <c r="D85" s="4">
        <v>0.56180555555555556</v>
      </c>
      <c r="E85" s="4">
        <v>0.60347222222222219</v>
      </c>
      <c r="F85" s="56">
        <f ca="1"/>
        <v>46159.478472222218</v>
      </c>
      <c r="G85" s="56">
        <f ca="1"/>
        <v>46159.520138888889</v>
      </c>
      <c r="H85" s="5">
        <v>59.674599999999998</v>
      </c>
      <c r="I85" s="5">
        <v>5.3925400000000003</v>
      </c>
      <c r="J85" s="5">
        <v>59.681019999999997</v>
      </c>
      <c r="K85" s="5">
        <v>5.3992399999999998</v>
      </c>
      <c r="L85" s="42" t="s">
        <v>324</v>
      </c>
      <c r="N85" s="3" t="s">
        <v>242</v>
      </c>
      <c r="O85" s="3">
        <v>257076840</v>
      </c>
    </row>
    <row r="86" spans="1:15" ht="15" customHeight="1" x14ac:dyDescent="0.55000000000000004">
      <c r="A86" s="2">
        <v>46159</v>
      </c>
      <c r="B86" s="3" t="s">
        <v>31</v>
      </c>
      <c r="C86" s="3">
        <v>85</v>
      </c>
      <c r="D86" s="4">
        <v>0.62638888888888888</v>
      </c>
      <c r="E86" s="4">
        <v>0.66666666666666663</v>
      </c>
      <c r="F86" s="56">
        <f ca="1"/>
        <v>46159.54305555555</v>
      </c>
      <c r="G86" s="56">
        <f ca="1"/>
        <v>46159.583333333328</v>
      </c>
      <c r="H86" s="5">
        <v>59.683140000000002</v>
      </c>
      <c r="I86" s="5">
        <v>5.4167199999999998</v>
      </c>
      <c r="J86" s="5">
        <v>59.7074</v>
      </c>
      <c r="K86" s="5">
        <v>5.4560000000000004</v>
      </c>
      <c r="L86" s="42" t="s">
        <v>325</v>
      </c>
      <c r="N86" s="3" t="s">
        <v>242</v>
      </c>
      <c r="O86" s="3">
        <v>257076840</v>
      </c>
    </row>
    <row r="87" spans="1:15" ht="15" customHeight="1" x14ac:dyDescent="0.55000000000000004">
      <c r="A87" s="2">
        <v>46159</v>
      </c>
      <c r="B87" s="3" t="s">
        <v>31</v>
      </c>
      <c r="C87" s="3">
        <v>86</v>
      </c>
      <c r="D87" s="4">
        <v>0.6875</v>
      </c>
      <c r="E87" s="4">
        <v>0.73402777777777772</v>
      </c>
      <c r="F87" s="56">
        <f ca="1"/>
        <v>46159.604166666664</v>
      </c>
      <c r="G87" s="56">
        <f ca="1"/>
        <v>46159.650694444441</v>
      </c>
      <c r="H87" s="5">
        <v>59.714799999999997</v>
      </c>
      <c r="I87" s="5">
        <v>5.4817999999999998</v>
      </c>
      <c r="J87" s="5">
        <v>59.74174</v>
      </c>
      <c r="K87" s="5">
        <v>5.5230200000000007</v>
      </c>
      <c r="L87" s="42" t="s">
        <v>303</v>
      </c>
      <c r="N87" s="3" t="s">
        <v>242</v>
      </c>
      <c r="O87" s="3">
        <v>257076840</v>
      </c>
    </row>
    <row r="88" spans="1:15" ht="15" customHeight="1" x14ac:dyDescent="0.55000000000000004">
      <c r="A88" s="2">
        <v>46160</v>
      </c>
      <c r="B88" s="3" t="s">
        <v>31</v>
      </c>
      <c r="C88" s="3">
        <v>87</v>
      </c>
      <c r="D88" s="4">
        <v>0.37291666666666667</v>
      </c>
      <c r="E88" s="4">
        <v>0.40833333333333333</v>
      </c>
      <c r="F88" s="56">
        <f ca="1"/>
        <v>46160.289583333331</v>
      </c>
      <c r="G88" s="56">
        <f ca="1"/>
        <v>46160.324999999997</v>
      </c>
      <c r="H88" s="5">
        <v>59.73836</v>
      </c>
      <c r="I88" s="5">
        <v>5.4760200000000001</v>
      </c>
      <c r="J88" s="5">
        <v>59.711180000000013</v>
      </c>
      <c r="K88" s="5">
        <v>5.4351599999999998</v>
      </c>
      <c r="L88" s="42" t="s">
        <v>326</v>
      </c>
      <c r="N88" s="3" t="s">
        <v>242</v>
      </c>
      <c r="O88" s="3">
        <v>257076840</v>
      </c>
    </row>
    <row r="89" spans="1:15" ht="15" customHeight="1" x14ac:dyDescent="0.55000000000000004">
      <c r="A89" s="2">
        <v>46160</v>
      </c>
      <c r="B89" s="3" t="s">
        <v>31</v>
      </c>
      <c r="C89" s="3">
        <v>88</v>
      </c>
      <c r="D89" s="4">
        <v>0.43055555555555558</v>
      </c>
      <c r="E89" s="4">
        <v>0.47083333333333333</v>
      </c>
      <c r="F89" s="56">
        <f ca="1"/>
        <v>46160.347222222219</v>
      </c>
      <c r="G89" s="56">
        <f ca="1"/>
        <v>46160.387499999997</v>
      </c>
      <c r="H89" s="5">
        <v>59.6999</v>
      </c>
      <c r="I89" s="5">
        <v>5.4146999999999998</v>
      </c>
      <c r="J89" s="5">
        <v>59.676479999999998</v>
      </c>
      <c r="K89" s="5">
        <v>5.3688400000000014</v>
      </c>
      <c r="L89" s="42" t="s">
        <v>327</v>
      </c>
      <c r="M89" s="7" t="s">
        <v>328</v>
      </c>
      <c r="N89" s="3" t="s">
        <v>242</v>
      </c>
      <c r="O89" s="3">
        <v>257076840</v>
      </c>
    </row>
    <row r="90" spans="1:15" ht="15" customHeight="1" x14ac:dyDescent="0.55000000000000004">
      <c r="A90" s="2">
        <v>46160</v>
      </c>
      <c r="B90" s="3" t="s">
        <v>31</v>
      </c>
      <c r="C90" s="3">
        <v>89</v>
      </c>
      <c r="D90" s="4">
        <v>0.49236111111111108</v>
      </c>
      <c r="E90" s="4">
        <v>0.52500000000000002</v>
      </c>
      <c r="F90" s="56">
        <f ca="1"/>
        <v>46160.409027777772</v>
      </c>
      <c r="G90" s="56">
        <f ca="1"/>
        <v>46160.441666666666</v>
      </c>
      <c r="H90" s="5">
        <v>59.666840000000001</v>
      </c>
      <c r="I90" s="5">
        <v>5.3536000000000001</v>
      </c>
      <c r="J90" s="5">
        <v>59.64114</v>
      </c>
      <c r="K90" s="5">
        <v>5.3142400000000007</v>
      </c>
      <c r="L90" s="42" t="s">
        <v>329</v>
      </c>
      <c r="N90" s="3" t="s">
        <v>242</v>
      </c>
      <c r="O90" s="3">
        <v>257076840</v>
      </c>
    </row>
    <row r="91" spans="1:15" ht="15" customHeight="1" x14ac:dyDescent="0.55000000000000004">
      <c r="A91" s="2">
        <v>46160</v>
      </c>
      <c r="B91" s="3" t="s">
        <v>31</v>
      </c>
      <c r="C91" s="3">
        <v>90</v>
      </c>
      <c r="D91" s="4">
        <v>0.54722222222222228</v>
      </c>
      <c r="E91" s="4">
        <v>0.57986111111111116</v>
      </c>
      <c r="F91" s="56">
        <f ca="1"/>
        <v>46160.463888888888</v>
      </c>
      <c r="G91" s="56">
        <f ca="1"/>
        <v>46160.496527777774</v>
      </c>
      <c r="H91" s="5">
        <v>59.645359999999997</v>
      </c>
      <c r="I91" s="5">
        <v>5.3186999999999998</v>
      </c>
      <c r="J91" s="5">
        <v>59.6708</v>
      </c>
      <c r="K91" s="5">
        <v>5.3582000000000001</v>
      </c>
      <c r="L91" s="42" t="s">
        <v>330</v>
      </c>
      <c r="N91" s="3" t="s">
        <v>242</v>
      </c>
      <c r="O91" s="3">
        <v>257076840</v>
      </c>
    </row>
    <row r="92" spans="1:15" ht="15" customHeight="1" x14ac:dyDescent="0.55000000000000004">
      <c r="A92" s="2">
        <v>46160</v>
      </c>
      <c r="B92" s="3" t="s">
        <v>31</v>
      </c>
      <c r="C92" s="3">
        <v>91</v>
      </c>
      <c r="D92" s="4">
        <v>0.60416666666666663</v>
      </c>
      <c r="E92" s="4">
        <v>0.63888888888888884</v>
      </c>
      <c r="F92" s="56">
        <f ca="1"/>
        <v>46160.520833333328</v>
      </c>
      <c r="G92" s="56">
        <f ca="1"/>
        <v>46160.555555555555</v>
      </c>
      <c r="H92" s="5">
        <v>59.671300000000002</v>
      </c>
      <c r="I92" s="5">
        <v>5.3682999999999996</v>
      </c>
      <c r="J92" s="5">
        <v>59.686</v>
      </c>
      <c r="K92" s="5">
        <v>5.4063999999999997</v>
      </c>
      <c r="L92" s="42" t="s">
        <v>331</v>
      </c>
      <c r="N92" s="3" t="s">
        <v>242</v>
      </c>
      <c r="O92" s="3">
        <v>257076840</v>
      </c>
    </row>
    <row r="93" spans="1:15" ht="15" customHeight="1" x14ac:dyDescent="0.55000000000000004">
      <c r="A93" s="2">
        <v>46160</v>
      </c>
      <c r="B93" s="3" t="s">
        <v>31</v>
      </c>
      <c r="C93" s="3">
        <v>92</v>
      </c>
      <c r="D93" s="4">
        <v>0.65972222222222221</v>
      </c>
      <c r="E93" s="4">
        <v>0.6958333333333333</v>
      </c>
      <c r="F93" s="56">
        <f ca="1"/>
        <v>46160.576388888883</v>
      </c>
      <c r="G93" s="56">
        <f ca="1"/>
        <v>46160.612499999996</v>
      </c>
      <c r="H93" s="5">
        <v>59.690899999999999</v>
      </c>
      <c r="I93" s="5">
        <v>5.4131</v>
      </c>
      <c r="J93" s="5">
        <v>59.711939999999998</v>
      </c>
      <c r="K93" s="5">
        <v>5.4506800000000002</v>
      </c>
      <c r="L93" s="42" t="s">
        <v>332</v>
      </c>
      <c r="N93" s="3" t="s">
        <v>242</v>
      </c>
      <c r="O93" s="3">
        <v>257076840</v>
      </c>
    </row>
    <row r="94" spans="1:15" ht="15" customHeight="1" x14ac:dyDescent="0.55000000000000004">
      <c r="A94" s="2">
        <v>46160</v>
      </c>
      <c r="B94" s="3" t="s">
        <v>31</v>
      </c>
      <c r="C94" s="3">
        <v>93</v>
      </c>
      <c r="D94" s="4">
        <v>0.71597222222222223</v>
      </c>
      <c r="E94" s="4">
        <v>0.75763888888888886</v>
      </c>
      <c r="F94" s="56">
        <f ca="1"/>
        <v>46160.632638888885</v>
      </c>
      <c r="G94" s="56">
        <f ca="1"/>
        <v>46160.674305555556</v>
      </c>
      <c r="H94" s="5">
        <v>59.71942</v>
      </c>
      <c r="I94" s="5">
        <v>5.4611599999999996</v>
      </c>
      <c r="J94" s="5">
        <v>59.741860000000003</v>
      </c>
      <c r="K94" s="5">
        <v>5.5023999999999997</v>
      </c>
      <c r="L94" s="42" t="s">
        <v>333</v>
      </c>
      <c r="N94" s="3" t="s">
        <v>242</v>
      </c>
      <c r="O94" s="3">
        <v>257076840</v>
      </c>
    </row>
    <row r="95" spans="1:15" ht="15" customHeight="1" x14ac:dyDescent="0.55000000000000004">
      <c r="A95" s="2">
        <v>46161</v>
      </c>
      <c r="B95" s="3" t="s">
        <v>31</v>
      </c>
      <c r="C95" s="3">
        <v>94</v>
      </c>
      <c r="D95" s="4">
        <v>0.37361111111111112</v>
      </c>
      <c r="E95" s="4">
        <v>0.41249999999999998</v>
      </c>
      <c r="F95" s="56">
        <f ca="1"/>
        <v>46161.290277777778</v>
      </c>
      <c r="G95" s="56">
        <f ca="1"/>
        <v>46161.329166666663</v>
      </c>
      <c r="H95" s="5">
        <v>59.753700000000002</v>
      </c>
      <c r="I95" s="5">
        <v>5.5455399999999999</v>
      </c>
      <c r="J95" s="5">
        <v>59.71696</v>
      </c>
      <c r="K95" s="5">
        <v>5.5604800000000001</v>
      </c>
      <c r="L95" s="42" t="s">
        <v>334</v>
      </c>
      <c r="N95" s="3" t="s">
        <v>242</v>
      </c>
      <c r="O95" s="3">
        <v>257076840</v>
      </c>
    </row>
    <row r="96" spans="1:15" ht="15" customHeight="1" x14ac:dyDescent="0.55000000000000004">
      <c r="A96" s="2">
        <v>46161</v>
      </c>
      <c r="B96" s="3" t="s">
        <v>31</v>
      </c>
      <c r="C96" s="3">
        <v>95</v>
      </c>
      <c r="D96" s="4">
        <v>0.43333333333333329</v>
      </c>
      <c r="E96" s="4">
        <v>0.46666666666666667</v>
      </c>
      <c r="F96" s="56">
        <f ca="1"/>
        <v>46161.35</v>
      </c>
      <c r="G96" s="56">
        <f ca="1"/>
        <v>46161.383333333331</v>
      </c>
      <c r="H96" s="5">
        <v>59.708939999999998</v>
      </c>
      <c r="I96" s="5">
        <v>5.5661199999999997</v>
      </c>
      <c r="J96" s="5">
        <v>59.694560000000003</v>
      </c>
      <c r="K96" s="5">
        <v>5.62174</v>
      </c>
      <c r="L96" s="42" t="s">
        <v>335</v>
      </c>
      <c r="N96" s="3" t="s">
        <v>242</v>
      </c>
      <c r="O96" s="3">
        <v>257076840</v>
      </c>
    </row>
    <row r="97" spans="1:15" ht="15" customHeight="1" x14ac:dyDescent="0.55000000000000004">
      <c r="A97" s="2">
        <v>46161</v>
      </c>
      <c r="B97" s="3" t="s">
        <v>31</v>
      </c>
      <c r="C97" s="3">
        <v>96</v>
      </c>
      <c r="D97" s="4">
        <v>0.48749999999999999</v>
      </c>
      <c r="E97" s="4">
        <v>0.52500000000000002</v>
      </c>
      <c r="F97" s="56">
        <f ca="1"/>
        <v>46161.404166666667</v>
      </c>
      <c r="G97" s="56">
        <f ca="1"/>
        <v>46161.441666666666</v>
      </c>
      <c r="H97" s="5">
        <v>59.702599999999997</v>
      </c>
      <c r="I97" s="5">
        <v>5.6232199999999999</v>
      </c>
      <c r="J97" s="5">
        <v>59.726280000000003</v>
      </c>
      <c r="K97" s="5">
        <v>5.55816</v>
      </c>
      <c r="L97" s="42" t="s">
        <v>316</v>
      </c>
      <c r="N97" s="3" t="s">
        <v>242</v>
      </c>
      <c r="O97" s="3">
        <v>257076840</v>
      </c>
    </row>
    <row r="98" spans="1:15" ht="15" customHeight="1" x14ac:dyDescent="0.55000000000000004">
      <c r="A98" s="2">
        <v>46161</v>
      </c>
      <c r="B98" s="3" t="s">
        <v>31</v>
      </c>
      <c r="C98" s="3">
        <v>97</v>
      </c>
      <c r="D98" s="4">
        <v>0.54513888888888884</v>
      </c>
      <c r="E98" s="4">
        <v>0.58263888888888893</v>
      </c>
      <c r="F98" s="56">
        <f ca="1"/>
        <v>46161.461805555555</v>
      </c>
      <c r="G98" s="56">
        <f ca="1"/>
        <v>46161.499305555553</v>
      </c>
      <c r="H98" s="5">
        <v>59.737900000000003</v>
      </c>
      <c r="I98" s="5">
        <v>5.5456000000000003</v>
      </c>
      <c r="J98" s="5">
        <v>59.770380000000003</v>
      </c>
      <c r="K98" s="5">
        <v>5.5631200000000014</v>
      </c>
      <c r="L98" s="42" t="s">
        <v>336</v>
      </c>
      <c r="M98" s="41" t="s">
        <v>337</v>
      </c>
      <c r="N98" s="3" t="s">
        <v>242</v>
      </c>
      <c r="O98" s="3">
        <v>257076840</v>
      </c>
    </row>
    <row r="99" spans="1:15" ht="15" customHeight="1" x14ac:dyDescent="0.55000000000000004">
      <c r="A99" s="2">
        <v>46161</v>
      </c>
      <c r="B99" s="3" t="s">
        <v>31</v>
      </c>
      <c r="C99" s="3">
        <v>98</v>
      </c>
      <c r="D99" s="4">
        <v>0.61111111111111116</v>
      </c>
      <c r="E99" s="4">
        <v>0.6479166666666667</v>
      </c>
      <c r="F99" s="56">
        <f ca="1"/>
        <v>46161.527777777774</v>
      </c>
      <c r="G99" s="56">
        <f ca="1"/>
        <v>46161.564583333333</v>
      </c>
      <c r="H99" s="5">
        <v>59.764499999999998</v>
      </c>
      <c r="I99" s="5">
        <v>5.5465999999999998</v>
      </c>
      <c r="J99" s="5">
        <v>59.729559999999999</v>
      </c>
      <c r="K99" s="5">
        <v>5.5062800000000003</v>
      </c>
      <c r="L99" s="42" t="s">
        <v>338</v>
      </c>
      <c r="N99" s="3" t="s">
        <v>242</v>
      </c>
      <c r="O99" s="3">
        <v>257076840</v>
      </c>
    </row>
    <row r="100" spans="1:15" ht="15" customHeight="1" x14ac:dyDescent="0.55000000000000004">
      <c r="A100" s="2">
        <v>46161</v>
      </c>
      <c r="B100" s="3" t="s">
        <v>31</v>
      </c>
      <c r="C100" s="3">
        <v>99</v>
      </c>
      <c r="D100" s="4">
        <v>0.67013888888888884</v>
      </c>
      <c r="E100" s="4">
        <v>0.71180555555555558</v>
      </c>
      <c r="F100" s="56">
        <f ca="1"/>
        <v>46161.586805555555</v>
      </c>
      <c r="G100" s="56">
        <f ca="1"/>
        <v>46161.628472222219</v>
      </c>
      <c r="H100" s="5">
        <v>59.729799999999997</v>
      </c>
      <c r="I100" s="5">
        <v>5.5029000000000003</v>
      </c>
      <c r="J100" s="5">
        <v>59.723199999999999</v>
      </c>
      <c r="K100" s="5">
        <v>5.5476999999999999</v>
      </c>
      <c r="L100" s="42" t="s">
        <v>339</v>
      </c>
      <c r="N100" s="3" t="s">
        <v>242</v>
      </c>
      <c r="O100" s="3">
        <v>257076840</v>
      </c>
    </row>
    <row r="101" spans="1:15" ht="15" customHeight="1" x14ac:dyDescent="0.55000000000000004">
      <c r="A101" s="2">
        <v>46161</v>
      </c>
      <c r="B101" s="3" t="s">
        <v>31</v>
      </c>
      <c r="C101" s="3">
        <v>100</v>
      </c>
      <c r="D101" s="4">
        <v>0.7368055555555556</v>
      </c>
      <c r="E101" s="4">
        <v>0.76875000000000004</v>
      </c>
      <c r="F101" s="56">
        <f ca="1"/>
        <v>46161.65347222222</v>
      </c>
      <c r="G101" s="56">
        <f ca="1"/>
        <v>46161.685416666667</v>
      </c>
      <c r="H101" s="5">
        <v>59.733420000000002</v>
      </c>
      <c r="I101" s="5">
        <v>5.5554800000000002</v>
      </c>
      <c r="J101" s="5">
        <v>59.7654</v>
      </c>
      <c r="K101" s="5">
        <v>5.5536599999999998</v>
      </c>
      <c r="L101" s="42" t="s">
        <v>340</v>
      </c>
      <c r="N101" s="3" t="s">
        <v>242</v>
      </c>
      <c r="O101" s="3">
        <v>257076840</v>
      </c>
    </row>
    <row r="102" spans="1:15" ht="15" customHeight="1" x14ac:dyDescent="0.55000000000000004">
      <c r="A102" s="2">
        <v>46162</v>
      </c>
      <c r="B102" s="3" t="s">
        <v>31</v>
      </c>
      <c r="C102" s="3">
        <v>101</v>
      </c>
      <c r="D102" s="4">
        <v>0.37638888888888888</v>
      </c>
      <c r="E102" s="4">
        <v>0.41805555555555562</v>
      </c>
      <c r="F102" s="56">
        <f ca="1"/>
        <v>46162.29305555555</v>
      </c>
      <c r="G102" s="56">
        <f ca="1"/>
        <v>46162.334722222222</v>
      </c>
      <c r="H102" s="5">
        <v>59.731740000000002</v>
      </c>
      <c r="I102" s="5">
        <v>5.4903199999999996</v>
      </c>
      <c r="J102" s="5">
        <v>59.706600000000002</v>
      </c>
      <c r="K102" s="5">
        <v>5.4235800000000003</v>
      </c>
      <c r="L102" s="42" t="s">
        <v>338</v>
      </c>
      <c r="N102" s="3" t="s">
        <v>242</v>
      </c>
      <c r="O102" s="3">
        <v>257076840</v>
      </c>
    </row>
    <row r="103" spans="1:15" ht="15" customHeight="1" x14ac:dyDescent="0.55000000000000004">
      <c r="A103" s="2">
        <v>46162</v>
      </c>
      <c r="B103" s="3" t="s">
        <v>31</v>
      </c>
      <c r="C103" s="3">
        <v>102</v>
      </c>
      <c r="D103" s="4">
        <v>0.43888888888888888</v>
      </c>
      <c r="E103" s="4">
        <v>0.46805555555555561</v>
      </c>
      <c r="F103" s="56">
        <f ca="1"/>
        <v>46162.35555555555</v>
      </c>
      <c r="G103" s="56">
        <f ca="1"/>
        <v>46162.384722222218</v>
      </c>
      <c r="H103" s="5">
        <v>59.701779999999999</v>
      </c>
      <c r="I103" s="5">
        <v>5.4056600000000001</v>
      </c>
      <c r="J103" s="5">
        <v>59.67624</v>
      </c>
      <c r="K103" s="5">
        <v>5.4059999999999997</v>
      </c>
      <c r="L103" s="42" t="s">
        <v>341</v>
      </c>
      <c r="N103" s="3" t="s">
        <v>242</v>
      </c>
      <c r="O103" s="3">
        <v>257076840</v>
      </c>
    </row>
    <row r="104" spans="1:15" ht="15" customHeight="1" x14ac:dyDescent="0.55000000000000004">
      <c r="A104" s="2">
        <v>46162</v>
      </c>
      <c r="B104" s="3" t="s">
        <v>31</v>
      </c>
      <c r="C104" s="3">
        <v>103</v>
      </c>
      <c r="D104" s="4">
        <v>0.4909722222222222</v>
      </c>
      <c r="E104" s="4">
        <v>0.52569444444444446</v>
      </c>
      <c r="F104" s="56">
        <f ca="1"/>
        <v>46162.407638888886</v>
      </c>
      <c r="G104" s="56">
        <f ca="1"/>
        <v>46162.442361111105</v>
      </c>
      <c r="H104" s="5">
        <v>59.681919999999998</v>
      </c>
      <c r="I104" s="5">
        <v>5.4011199999999997</v>
      </c>
      <c r="J104" s="5">
        <v>59.708280000000002</v>
      </c>
      <c r="K104" s="5">
        <v>5.4561799999999998</v>
      </c>
      <c r="L104" s="42" t="s">
        <v>342</v>
      </c>
      <c r="N104" s="3" t="s">
        <v>242</v>
      </c>
      <c r="O104" s="3">
        <v>257076840</v>
      </c>
    </row>
    <row r="105" spans="1:15" ht="15" customHeight="1" x14ac:dyDescent="0.55000000000000004">
      <c r="A105" s="2">
        <v>46162</v>
      </c>
      <c r="B105" s="3" t="s">
        <v>31</v>
      </c>
      <c r="C105" s="3">
        <v>104</v>
      </c>
      <c r="D105" s="4">
        <v>0.54861111111111116</v>
      </c>
      <c r="E105" s="4">
        <v>0.58333333333333337</v>
      </c>
      <c r="F105" s="56">
        <f ca="1"/>
        <v>46162.465277777774</v>
      </c>
      <c r="G105" s="56">
        <f ca="1"/>
        <v>46162.5</v>
      </c>
      <c r="H105" s="5">
        <v>59.716799999999999</v>
      </c>
      <c r="I105" s="5">
        <v>5.4786999999999999</v>
      </c>
      <c r="J105" s="5">
        <v>59.743099999999998</v>
      </c>
      <c r="K105" s="5">
        <v>5.5270000000000001</v>
      </c>
      <c r="L105" s="42" t="s">
        <v>343</v>
      </c>
      <c r="N105" s="3" t="s">
        <v>242</v>
      </c>
      <c r="O105" s="3">
        <v>257076840</v>
      </c>
    </row>
    <row r="106" spans="1:15" ht="15" customHeight="1" x14ac:dyDescent="0.55000000000000004">
      <c r="A106" s="2">
        <v>46162</v>
      </c>
      <c r="B106" s="3" t="s">
        <v>31</v>
      </c>
      <c r="C106" s="3">
        <v>105</v>
      </c>
      <c r="D106" s="4">
        <v>0.62222222222222223</v>
      </c>
      <c r="E106" s="4">
        <v>0.66736111111111107</v>
      </c>
      <c r="F106" s="56">
        <f ca="1"/>
        <v>46162.538888888885</v>
      </c>
      <c r="G106" s="56">
        <f ca="1"/>
        <v>46162.584027777775</v>
      </c>
      <c r="H106" s="5">
        <v>59.738280000000003</v>
      </c>
      <c r="I106" s="5">
        <v>5.4688800000000004</v>
      </c>
      <c r="J106" s="5">
        <v>59.694679999999998</v>
      </c>
      <c r="K106" s="5">
        <v>5.4029800000000003</v>
      </c>
      <c r="L106" s="42" t="s">
        <v>344</v>
      </c>
      <c r="N106" s="3" t="s">
        <v>242</v>
      </c>
      <c r="O106" s="3">
        <v>257076840</v>
      </c>
    </row>
    <row r="107" spans="1:15" ht="15" customHeight="1" x14ac:dyDescent="0.55000000000000004">
      <c r="A107" s="2">
        <v>46162</v>
      </c>
      <c r="B107" s="3" t="s">
        <v>31</v>
      </c>
      <c r="C107" s="3">
        <v>106</v>
      </c>
      <c r="D107" s="4">
        <v>0.68958333333333333</v>
      </c>
      <c r="E107" s="4">
        <v>0.73263888888888884</v>
      </c>
      <c r="F107" s="56">
        <f ca="1"/>
        <v>46162.606249999997</v>
      </c>
      <c r="G107" s="56">
        <f ca="1"/>
        <v>46162.649305555555</v>
      </c>
      <c r="H107" s="5">
        <v>59.69594</v>
      </c>
      <c r="I107" s="5">
        <v>5.3992000000000004</v>
      </c>
      <c r="J107" s="5">
        <v>59.718299999999999</v>
      </c>
      <c r="K107" s="5">
        <v>5.4528999999999996</v>
      </c>
      <c r="L107" s="42" t="s">
        <v>345</v>
      </c>
      <c r="N107" s="3" t="s">
        <v>242</v>
      </c>
      <c r="O107" s="3">
        <v>257076840</v>
      </c>
    </row>
    <row r="108" spans="1:15" ht="15" customHeight="1" x14ac:dyDescent="0.55000000000000004">
      <c r="A108" s="12">
        <v>46163</v>
      </c>
      <c r="B108" s="3" t="s">
        <v>31</v>
      </c>
      <c r="C108" s="3">
        <v>107</v>
      </c>
      <c r="D108" s="4">
        <v>0.37569444444444439</v>
      </c>
      <c r="E108" s="4">
        <v>0.41041666666666671</v>
      </c>
      <c r="F108" s="56">
        <f ca="1"/>
        <v>46163.292361111111</v>
      </c>
      <c r="G108" s="56">
        <f ca="1"/>
        <v>46163.32708333333</v>
      </c>
      <c r="H108" s="5">
        <v>59.816560000000003</v>
      </c>
      <c r="I108" s="5">
        <v>5.6005599999999998</v>
      </c>
      <c r="J108" s="5">
        <v>59.835659999999997</v>
      </c>
      <c r="K108" s="5">
        <v>5.6562600000000014</v>
      </c>
      <c r="L108" s="42" t="s">
        <v>346</v>
      </c>
      <c r="N108" s="3" t="s">
        <v>242</v>
      </c>
      <c r="O108" s="3">
        <v>257076840</v>
      </c>
    </row>
    <row r="109" spans="1:15" ht="15" customHeight="1" x14ac:dyDescent="0.55000000000000004">
      <c r="A109" s="12">
        <v>46163</v>
      </c>
      <c r="B109" s="3" t="s">
        <v>31</v>
      </c>
      <c r="C109" s="3">
        <v>108</v>
      </c>
      <c r="D109" s="4">
        <v>0.43125000000000002</v>
      </c>
      <c r="E109" s="4">
        <v>0.46805555555555561</v>
      </c>
      <c r="F109" s="56">
        <f ca="1"/>
        <v>46163.347916666666</v>
      </c>
      <c r="G109" s="56">
        <f ca="1"/>
        <v>46163.384722222218</v>
      </c>
      <c r="H109" s="5">
        <v>59.847259999999999</v>
      </c>
      <c r="I109" s="5">
        <v>5.6616</v>
      </c>
      <c r="J109" s="5">
        <v>59.879939999999998</v>
      </c>
      <c r="K109" s="5">
        <v>5.6969599999999998</v>
      </c>
      <c r="L109" s="42" t="s">
        <v>347</v>
      </c>
      <c r="N109" s="3" t="s">
        <v>242</v>
      </c>
      <c r="O109" s="3">
        <v>257076840</v>
      </c>
    </row>
    <row r="110" spans="1:15" ht="15" customHeight="1" x14ac:dyDescent="0.55000000000000004">
      <c r="A110" s="12">
        <v>46163</v>
      </c>
      <c r="B110" s="3" t="s">
        <v>31</v>
      </c>
      <c r="C110" s="3">
        <v>109</v>
      </c>
      <c r="D110" s="14">
        <v>0.48680555555555549</v>
      </c>
      <c r="E110" s="14">
        <v>0.52916666666666667</v>
      </c>
      <c r="F110" s="58">
        <f ca="1"/>
        <v>46163.40347222222</v>
      </c>
      <c r="G110" s="58">
        <f ca="1"/>
        <v>46163.445833333331</v>
      </c>
      <c r="H110" s="65">
        <v>59.889580000000002</v>
      </c>
      <c r="I110" s="65">
        <v>5.7134800000000006</v>
      </c>
      <c r="J110" s="65">
        <v>59.921199999999999</v>
      </c>
      <c r="K110" s="65">
        <v>5.7606600000000006</v>
      </c>
      <c r="L110" s="42" t="s">
        <v>348</v>
      </c>
      <c r="M110" s="15"/>
      <c r="N110" s="3" t="s">
        <v>242</v>
      </c>
      <c r="O110" s="3">
        <v>257076840</v>
      </c>
    </row>
    <row r="111" spans="1:15" ht="15" customHeight="1" x14ac:dyDescent="0.55000000000000004">
      <c r="A111" s="12">
        <v>46163</v>
      </c>
      <c r="B111" s="3" t="s">
        <v>31</v>
      </c>
      <c r="C111" s="3">
        <v>110</v>
      </c>
      <c r="D111" s="14">
        <v>0.55347222222222225</v>
      </c>
      <c r="E111" s="14">
        <v>0.5854166666666667</v>
      </c>
      <c r="F111" s="58">
        <f ca="1"/>
        <v>46163.470138888886</v>
      </c>
      <c r="G111" s="58">
        <f ca="1"/>
        <v>46163.502083333333</v>
      </c>
      <c r="H111" s="65">
        <v>59.932580000000002</v>
      </c>
      <c r="I111" s="65">
        <v>5.7715399999999999</v>
      </c>
      <c r="J111" s="65">
        <v>59.961379999999998</v>
      </c>
      <c r="K111" s="65">
        <v>5.7830199999999996</v>
      </c>
      <c r="L111" s="42" t="s">
        <v>349</v>
      </c>
      <c r="M111" s="15"/>
      <c r="N111" s="3" t="s">
        <v>242</v>
      </c>
      <c r="O111" s="3">
        <v>257076840</v>
      </c>
    </row>
    <row r="112" spans="1:15" ht="15" customHeight="1" x14ac:dyDescent="0.55000000000000004">
      <c r="A112" s="12">
        <v>46163</v>
      </c>
      <c r="B112" s="3" t="s">
        <v>31</v>
      </c>
      <c r="C112" s="3">
        <v>111</v>
      </c>
      <c r="D112" s="14">
        <v>0.60763888888888884</v>
      </c>
      <c r="E112" s="14">
        <v>0.64583333333333337</v>
      </c>
      <c r="F112" s="58">
        <f ca="1"/>
        <v>46163.524305555555</v>
      </c>
      <c r="G112" s="58">
        <f ca="1"/>
        <v>46163.5625</v>
      </c>
      <c r="H112" s="65">
        <v>59.955100000000002</v>
      </c>
      <c r="I112" s="65">
        <v>5.7686000000000002</v>
      </c>
      <c r="J112" s="65">
        <v>59.914900000000003</v>
      </c>
      <c r="K112" s="65">
        <v>5.7397</v>
      </c>
      <c r="L112" s="42" t="s">
        <v>350</v>
      </c>
      <c r="M112" s="15"/>
      <c r="N112" s="3" t="s">
        <v>242</v>
      </c>
      <c r="O112" s="3">
        <v>257076840</v>
      </c>
    </row>
    <row r="113" spans="1:15" ht="15" customHeight="1" x14ac:dyDescent="0.55000000000000004">
      <c r="A113" s="12">
        <v>46163</v>
      </c>
      <c r="B113" s="3" t="s">
        <v>31</v>
      </c>
      <c r="C113" s="3">
        <v>112</v>
      </c>
      <c r="D113" s="14">
        <v>0.66805555555555551</v>
      </c>
      <c r="E113" s="14">
        <v>0.7006944444444444</v>
      </c>
      <c r="F113" s="58">
        <f ca="1"/>
        <v>46163.584722222222</v>
      </c>
      <c r="G113" s="58">
        <f ca="1"/>
        <v>46163.617361111108</v>
      </c>
      <c r="H113" s="65">
        <v>59.90316</v>
      </c>
      <c r="I113" s="65">
        <v>5.7292800000000002</v>
      </c>
      <c r="J113" s="65">
        <v>59.876600000000003</v>
      </c>
      <c r="K113" s="65">
        <v>5.6829200000000002</v>
      </c>
      <c r="L113" s="42" t="s">
        <v>351</v>
      </c>
      <c r="M113" s="15"/>
      <c r="N113" s="3" t="s">
        <v>242</v>
      </c>
      <c r="O113" s="3">
        <v>257076840</v>
      </c>
    </row>
    <row r="114" spans="1:15" ht="15" customHeight="1" x14ac:dyDescent="0.55000000000000004">
      <c r="A114" s="12">
        <v>46163</v>
      </c>
      <c r="B114" s="3" t="s">
        <v>31</v>
      </c>
      <c r="C114" s="3">
        <v>113</v>
      </c>
      <c r="D114" s="14">
        <v>0.72222222222222221</v>
      </c>
      <c r="E114" s="14">
        <v>0.76041666666666663</v>
      </c>
      <c r="F114" s="58">
        <f ca="1"/>
        <v>46163.638888888883</v>
      </c>
      <c r="G114" s="58">
        <f ca="1"/>
        <v>46163.677083333328</v>
      </c>
      <c r="H114" s="65">
        <v>59.8658</v>
      </c>
      <c r="I114" s="65">
        <v>5.6616</v>
      </c>
      <c r="J114" s="65">
        <v>59.826599999999999</v>
      </c>
      <c r="K114" s="65">
        <v>5.6356000000000002</v>
      </c>
      <c r="L114" s="42" t="s">
        <v>352</v>
      </c>
      <c r="M114" s="15"/>
      <c r="N114" s="3" t="s">
        <v>242</v>
      </c>
      <c r="O114" s="3">
        <v>257076840</v>
      </c>
    </row>
    <row r="115" spans="1:15" ht="15" customHeight="1" x14ac:dyDescent="0.55000000000000004">
      <c r="A115" s="12">
        <v>46164</v>
      </c>
      <c r="B115" s="3" t="s">
        <v>31</v>
      </c>
      <c r="C115" s="3">
        <v>114</v>
      </c>
      <c r="D115" s="14">
        <v>0.28402777777777782</v>
      </c>
      <c r="E115" s="14">
        <v>0.32777777777777778</v>
      </c>
      <c r="F115" s="58">
        <f ca="1"/>
        <v>46164.200694444444</v>
      </c>
      <c r="G115" s="58">
        <f ca="1"/>
        <v>46164.244444444441</v>
      </c>
      <c r="H115" s="65">
        <v>59.77384</v>
      </c>
      <c r="I115" s="65">
        <v>5.5657800000000002</v>
      </c>
      <c r="J115" s="65">
        <v>59.740379999999988</v>
      </c>
      <c r="K115" s="65">
        <v>5.5040199999999997</v>
      </c>
      <c r="L115" s="42" t="s">
        <v>353</v>
      </c>
      <c r="M115" s="15"/>
      <c r="N115" s="3" t="s">
        <v>242</v>
      </c>
      <c r="O115" s="3">
        <v>257076840</v>
      </c>
    </row>
    <row r="116" spans="1:15" ht="15" customHeight="1" x14ac:dyDescent="0.55000000000000004">
      <c r="A116" s="12">
        <v>46164</v>
      </c>
      <c r="B116" s="3" t="s">
        <v>31</v>
      </c>
      <c r="C116" s="3">
        <v>115</v>
      </c>
      <c r="D116" s="14">
        <v>0.35416666666666669</v>
      </c>
      <c r="E116" s="14">
        <v>0.3923611111111111</v>
      </c>
      <c r="F116" s="58">
        <f ca="1"/>
        <v>46164.270833333328</v>
      </c>
      <c r="G116" s="58">
        <f ca="1"/>
        <v>46164.309027777774</v>
      </c>
      <c r="H116" s="65">
        <v>59.740699999999997</v>
      </c>
      <c r="I116" s="65">
        <v>5.4774000000000003</v>
      </c>
      <c r="J116" s="65">
        <v>59.756599999999999</v>
      </c>
      <c r="K116" s="65">
        <v>5.5343</v>
      </c>
      <c r="L116" s="42" t="s">
        <v>354</v>
      </c>
      <c r="M116" s="15"/>
      <c r="N116" s="3" t="s">
        <v>242</v>
      </c>
      <c r="O116" s="3">
        <v>257076840</v>
      </c>
    </row>
    <row r="117" spans="1:15" ht="15" customHeight="1" x14ac:dyDescent="0.55000000000000004">
      <c r="A117" s="12">
        <v>46164</v>
      </c>
      <c r="B117" s="3" t="s">
        <v>31</v>
      </c>
      <c r="C117" s="3">
        <v>116</v>
      </c>
      <c r="D117" s="14">
        <v>0.41597222222222219</v>
      </c>
      <c r="E117" s="14">
        <v>0.44861111111111113</v>
      </c>
      <c r="F117" s="58">
        <f ca="1"/>
        <v>46164.332638888889</v>
      </c>
      <c r="G117" s="58">
        <f ca="1"/>
        <v>46164.365277777775</v>
      </c>
      <c r="H117" s="65">
        <v>59.751399999999997</v>
      </c>
      <c r="I117" s="65">
        <v>5.5213199999999993</v>
      </c>
      <c r="J117" s="65">
        <v>59.7393</v>
      </c>
      <c r="K117" s="65">
        <v>5.4499200000000014</v>
      </c>
      <c r="L117" s="42" t="s">
        <v>355</v>
      </c>
      <c r="M117" s="15"/>
      <c r="N117" s="3" t="s">
        <v>242</v>
      </c>
      <c r="O117" s="3">
        <v>257076840</v>
      </c>
    </row>
    <row r="118" spans="1:15" ht="15" customHeight="1" x14ac:dyDescent="0.55000000000000004">
      <c r="A118" s="12">
        <v>46164</v>
      </c>
      <c r="B118" s="3" t="s">
        <v>31</v>
      </c>
      <c r="C118" s="3">
        <v>117</v>
      </c>
      <c r="D118" s="14">
        <v>0.48125000000000001</v>
      </c>
      <c r="E118" s="14">
        <v>0.51736111111111116</v>
      </c>
      <c r="F118" s="58">
        <f ca="1"/>
        <v>46164.397916666661</v>
      </c>
      <c r="G118" s="58">
        <f ca="1"/>
        <v>46164.434027777774</v>
      </c>
      <c r="H118" s="65">
        <v>59.741160000000001</v>
      </c>
      <c r="I118" s="65">
        <v>5.5068799999999998</v>
      </c>
      <c r="J118" s="65">
        <v>59.762900000000002</v>
      </c>
      <c r="K118" s="65">
        <v>5.5681000000000003</v>
      </c>
      <c r="L118" s="42" t="s">
        <v>356</v>
      </c>
      <c r="M118" s="15"/>
      <c r="N118" s="3" t="s">
        <v>242</v>
      </c>
      <c r="O118" s="3">
        <v>257076840</v>
      </c>
    </row>
    <row r="119" spans="1:15" ht="15" customHeight="1" x14ac:dyDescent="0.55000000000000004">
      <c r="A119" s="12">
        <v>46164</v>
      </c>
      <c r="B119" s="3" t="s">
        <v>31</v>
      </c>
      <c r="C119" s="3">
        <v>118</v>
      </c>
      <c r="D119" s="14">
        <v>0.53749999999999998</v>
      </c>
      <c r="E119" s="14">
        <v>0.57361111111111107</v>
      </c>
      <c r="F119" s="58">
        <f ca="1"/>
        <v>46164.454166666663</v>
      </c>
      <c r="G119" s="58">
        <f ca="1"/>
        <v>46164.490277777775</v>
      </c>
      <c r="H119" s="65">
        <v>59.761940000000003</v>
      </c>
      <c r="I119" s="65">
        <v>5.5664999999999996</v>
      </c>
      <c r="J119" s="65">
        <v>59.730719999999998</v>
      </c>
      <c r="K119" s="65">
        <v>5.5500600000000002</v>
      </c>
      <c r="L119" s="42" t="s">
        <v>357</v>
      </c>
      <c r="M119" s="15"/>
      <c r="N119" s="3" t="s">
        <v>242</v>
      </c>
      <c r="O119" s="3">
        <v>257076840</v>
      </c>
    </row>
    <row r="120" spans="1:15" ht="15" customHeight="1" x14ac:dyDescent="0.55000000000000004">
      <c r="A120" s="12">
        <v>46164</v>
      </c>
      <c r="B120" s="3" t="s">
        <v>31</v>
      </c>
      <c r="C120" s="3">
        <v>119</v>
      </c>
      <c r="D120" s="14">
        <v>0.6</v>
      </c>
      <c r="E120" s="14">
        <v>0.62986111111111109</v>
      </c>
      <c r="F120" s="58">
        <f ca="1"/>
        <v>46164.516666666663</v>
      </c>
      <c r="G120" s="58">
        <f ca="1"/>
        <v>46164.546527777777</v>
      </c>
      <c r="H120" s="65">
        <v>59.742339999999999</v>
      </c>
      <c r="I120" s="65">
        <v>5.5603600000000002</v>
      </c>
      <c r="J120" s="65">
        <v>59.77384</v>
      </c>
      <c r="K120" s="65">
        <v>5.5671999999999997</v>
      </c>
      <c r="L120" s="42" t="s">
        <v>358</v>
      </c>
      <c r="M120" s="15"/>
      <c r="N120" s="3" t="s">
        <v>242</v>
      </c>
      <c r="O120" s="3">
        <v>257076840</v>
      </c>
    </row>
    <row r="121" spans="1:15" ht="15" customHeight="1" x14ac:dyDescent="0.55000000000000004">
      <c r="A121" s="12">
        <v>46165</v>
      </c>
      <c r="B121" s="3" t="s">
        <v>31</v>
      </c>
      <c r="C121" s="10">
        <v>120</v>
      </c>
      <c r="D121" s="14">
        <v>0.37430555555555561</v>
      </c>
      <c r="E121" s="14">
        <v>0.41180555555555548</v>
      </c>
      <c r="F121" s="58">
        <f ca="1"/>
        <v>46165.290972222218</v>
      </c>
      <c r="G121" s="58">
        <f ca="1"/>
        <v>46165.328472222223</v>
      </c>
      <c r="H121" s="65">
        <v>59.734459999999999</v>
      </c>
      <c r="I121" s="65">
        <v>5.4753600000000002</v>
      </c>
      <c r="J121" s="65">
        <v>59.709040000000002</v>
      </c>
      <c r="K121" s="65">
        <v>5.43506</v>
      </c>
      <c r="L121" s="42" t="s">
        <v>359</v>
      </c>
      <c r="M121" s="15"/>
      <c r="N121" s="3" t="s">
        <v>242</v>
      </c>
      <c r="O121" s="3">
        <v>257076840</v>
      </c>
    </row>
    <row r="122" spans="1:15" ht="15" customHeight="1" x14ac:dyDescent="0.55000000000000004">
      <c r="A122" s="12">
        <v>46165</v>
      </c>
      <c r="B122" s="3" t="s">
        <v>31</v>
      </c>
      <c r="C122" s="3">
        <v>121</v>
      </c>
      <c r="D122" s="14">
        <v>0.43541666666666667</v>
      </c>
      <c r="E122" s="14">
        <v>0.47430555555555548</v>
      </c>
      <c r="F122" s="58">
        <f ca="1"/>
        <v>46165.352083333331</v>
      </c>
      <c r="G122" s="58">
        <f ca="1"/>
        <v>46165.390972222223</v>
      </c>
      <c r="H122" s="65">
        <v>59.705500000000001</v>
      </c>
      <c r="I122" s="65">
        <v>5.4286600000000007</v>
      </c>
      <c r="J122" s="65">
        <v>59.705579999999998</v>
      </c>
      <c r="K122" s="65">
        <v>5.4503000000000004</v>
      </c>
      <c r="L122" s="42" t="s">
        <v>360</v>
      </c>
      <c r="N122" s="3" t="s">
        <v>242</v>
      </c>
      <c r="O122" s="3">
        <v>257076840</v>
      </c>
    </row>
    <row r="123" spans="1:15" ht="15" customHeight="1" x14ac:dyDescent="0.55000000000000004">
      <c r="A123" s="12">
        <v>46165</v>
      </c>
      <c r="B123" s="3" t="s">
        <v>31</v>
      </c>
      <c r="C123" s="10">
        <v>122</v>
      </c>
      <c r="D123" s="14">
        <v>0.49722222222222218</v>
      </c>
      <c r="E123" s="14">
        <v>0.52847222222222223</v>
      </c>
      <c r="F123" s="58">
        <f ca="1"/>
        <v>46165.413888888885</v>
      </c>
      <c r="G123" s="58">
        <f ca="1"/>
        <v>46165.445138888885</v>
      </c>
      <c r="H123" s="65">
        <v>59.721580000000003</v>
      </c>
      <c r="I123" s="65">
        <v>5.4861000000000004</v>
      </c>
      <c r="J123" s="65">
        <v>59.734639999999999</v>
      </c>
      <c r="K123" s="65">
        <v>5.47668</v>
      </c>
      <c r="L123" s="42" t="s">
        <v>361</v>
      </c>
      <c r="N123" s="3" t="s">
        <v>242</v>
      </c>
      <c r="O123" s="3">
        <v>257076840</v>
      </c>
    </row>
    <row r="124" spans="1:15" ht="15" customHeight="1" x14ac:dyDescent="0.55000000000000004">
      <c r="A124" s="12">
        <v>46165</v>
      </c>
      <c r="B124" s="3" t="s">
        <v>31</v>
      </c>
      <c r="C124" s="3">
        <v>123</v>
      </c>
      <c r="D124" s="14">
        <v>0.55138888888888893</v>
      </c>
      <c r="E124" s="14">
        <v>0.58611111111111114</v>
      </c>
      <c r="F124" s="58">
        <f ca="1"/>
        <v>46165.468055555553</v>
      </c>
      <c r="G124" s="58">
        <f ca="1"/>
        <v>46165.502777777772</v>
      </c>
      <c r="H124" s="65">
        <v>59.730820000000001</v>
      </c>
      <c r="I124" s="65">
        <v>5.4745999999999997</v>
      </c>
      <c r="J124" s="65">
        <v>59.735460000000003</v>
      </c>
      <c r="K124" s="65">
        <v>5.4261400000000002</v>
      </c>
      <c r="L124" s="42" t="s">
        <v>362</v>
      </c>
      <c r="N124" s="3" t="s">
        <v>242</v>
      </c>
      <c r="O124" s="3">
        <v>257076840</v>
      </c>
    </row>
    <row r="125" spans="1:15" ht="15" customHeight="1" x14ac:dyDescent="0.55000000000000004">
      <c r="A125" s="12">
        <v>46165</v>
      </c>
      <c r="B125" s="3" t="s">
        <v>31</v>
      </c>
      <c r="C125" s="10">
        <v>124</v>
      </c>
      <c r="D125" s="14">
        <v>0.6069444444444444</v>
      </c>
      <c r="E125" s="14">
        <v>0.6430555555555556</v>
      </c>
      <c r="F125" s="58">
        <f ca="1"/>
        <v>46165.523611111108</v>
      </c>
      <c r="G125" s="58">
        <f ca="1"/>
        <v>46165.55972222222</v>
      </c>
      <c r="H125" s="65">
        <v>59.74438</v>
      </c>
      <c r="I125" s="65">
        <v>5.4264999999999999</v>
      </c>
      <c r="J125" s="65">
        <v>59.726579999999998</v>
      </c>
      <c r="K125" s="65">
        <v>5.4620600000000001</v>
      </c>
      <c r="L125" s="42" t="s">
        <v>363</v>
      </c>
      <c r="N125" s="3" t="s">
        <v>242</v>
      </c>
      <c r="O125" s="3">
        <v>257076840</v>
      </c>
    </row>
    <row r="126" spans="1:15" ht="15" customHeight="1" x14ac:dyDescent="0.55000000000000004">
      <c r="A126" s="12">
        <v>46165</v>
      </c>
      <c r="B126" s="3" t="s">
        <v>31</v>
      </c>
      <c r="C126" s="3">
        <v>125</v>
      </c>
      <c r="D126" s="14">
        <v>0.66874999999999996</v>
      </c>
      <c r="E126" s="14">
        <v>0.70763888888888893</v>
      </c>
      <c r="F126" s="58">
        <f ca="1"/>
        <v>46165.585416666661</v>
      </c>
      <c r="G126" s="58">
        <f ca="1"/>
        <v>46165.624305555553</v>
      </c>
      <c r="H126" s="65">
        <v>59.721780000000003</v>
      </c>
      <c r="I126" s="65">
        <v>5.4686199999999996</v>
      </c>
      <c r="J126" s="65">
        <v>59.746560000000002</v>
      </c>
      <c r="K126" s="65">
        <v>5.55504</v>
      </c>
      <c r="L126" s="42" t="s">
        <v>364</v>
      </c>
      <c r="N126" s="3" t="s">
        <v>242</v>
      </c>
      <c r="O126" s="3">
        <v>257076840</v>
      </c>
    </row>
    <row r="127" spans="1:15" ht="15" customHeight="1" x14ac:dyDescent="0.55000000000000004">
      <c r="A127" s="12">
        <v>46166</v>
      </c>
      <c r="B127" s="3" t="s">
        <v>31</v>
      </c>
      <c r="C127" s="10">
        <v>126</v>
      </c>
      <c r="D127" s="14">
        <v>0.36666666666666659</v>
      </c>
      <c r="E127" s="14">
        <v>0.40902777777777782</v>
      </c>
      <c r="F127" s="58">
        <f ca="1"/>
        <v>46166.283333333333</v>
      </c>
      <c r="G127" s="58">
        <f ca="1"/>
        <v>46166.325694444444</v>
      </c>
      <c r="H127" s="65">
        <v>59.767719999999997</v>
      </c>
      <c r="I127" s="65">
        <v>5.5362799999999996</v>
      </c>
      <c r="J127" s="65">
        <v>59.73854</v>
      </c>
      <c r="K127" s="65">
        <v>5.5559400000000014</v>
      </c>
      <c r="L127" s="42" t="s">
        <v>365</v>
      </c>
      <c r="N127" s="3" t="s">
        <v>242</v>
      </c>
      <c r="O127" s="3">
        <v>257076840</v>
      </c>
    </row>
    <row r="128" spans="1:15" ht="15" customHeight="1" x14ac:dyDescent="0.55000000000000004">
      <c r="A128" s="12">
        <v>46166</v>
      </c>
      <c r="B128" s="3" t="s">
        <v>31</v>
      </c>
      <c r="C128" s="3">
        <v>127</v>
      </c>
      <c r="D128" s="14">
        <v>0.43125000000000002</v>
      </c>
      <c r="E128" s="14">
        <v>0.47083333333333333</v>
      </c>
      <c r="F128" s="58">
        <f ca="1"/>
        <v>46166.347916666666</v>
      </c>
      <c r="G128" s="58">
        <f ca="1"/>
        <v>46166.387499999997</v>
      </c>
      <c r="H128" s="65">
        <v>59.747300000000003</v>
      </c>
      <c r="I128" s="65">
        <v>5.5546600000000002</v>
      </c>
      <c r="J128" s="65">
        <v>59.786859999999997</v>
      </c>
      <c r="K128" s="65">
        <v>5.5719599999999998</v>
      </c>
      <c r="L128" s="42" t="s">
        <v>366</v>
      </c>
      <c r="N128" s="3" t="s">
        <v>242</v>
      </c>
      <c r="O128" s="3">
        <v>257076840</v>
      </c>
    </row>
    <row r="129" spans="1:15" ht="15" customHeight="1" x14ac:dyDescent="0.55000000000000004">
      <c r="A129" s="12">
        <v>46166</v>
      </c>
      <c r="B129" s="3" t="s">
        <v>31</v>
      </c>
      <c r="C129" s="10">
        <v>128</v>
      </c>
      <c r="D129" s="4">
        <v>0.49166666666666659</v>
      </c>
      <c r="E129" s="4">
        <v>0.52847222222222223</v>
      </c>
      <c r="F129" s="58">
        <f ca="1"/>
        <v>46166.408333333333</v>
      </c>
      <c r="G129" s="58">
        <f ca="1"/>
        <v>46166.445138888885</v>
      </c>
      <c r="H129" s="5">
        <v>59.799779999999998</v>
      </c>
      <c r="I129" s="5">
        <v>5.5763600000000002</v>
      </c>
      <c r="J129" s="5">
        <v>59.795580000000001</v>
      </c>
      <c r="K129" s="5">
        <v>5.5630800000000002</v>
      </c>
      <c r="L129" s="42" t="s">
        <v>367</v>
      </c>
      <c r="N129" s="3" t="s">
        <v>242</v>
      </c>
      <c r="O129" s="3">
        <v>257076840</v>
      </c>
    </row>
    <row r="130" spans="1:15" ht="15" customHeight="1" x14ac:dyDescent="0.55000000000000004">
      <c r="A130" s="12">
        <v>46166</v>
      </c>
      <c r="B130" s="3" t="s">
        <v>31</v>
      </c>
      <c r="C130" s="3">
        <v>129</v>
      </c>
      <c r="D130" s="4">
        <v>0.5493055555555556</v>
      </c>
      <c r="E130" s="4">
        <v>0.58680555555555558</v>
      </c>
      <c r="F130" s="56">
        <f ca="1"/>
        <v>46166.46597222222</v>
      </c>
      <c r="G130" s="56">
        <f ca="1"/>
        <v>46166.503472222219</v>
      </c>
      <c r="H130" s="5">
        <v>59.782200000000003</v>
      </c>
      <c r="I130" s="5">
        <v>5.5730000000000004</v>
      </c>
      <c r="J130" s="5">
        <v>59.748199999999997</v>
      </c>
      <c r="K130" s="5">
        <v>5.5639000000000003</v>
      </c>
      <c r="L130" s="42" t="s">
        <v>303</v>
      </c>
      <c r="N130" s="3" t="s">
        <v>242</v>
      </c>
      <c r="O130" s="3">
        <v>257076840</v>
      </c>
    </row>
    <row r="131" spans="1:15" ht="15" customHeight="1" x14ac:dyDescent="0.55000000000000004">
      <c r="A131" s="12">
        <v>46166</v>
      </c>
      <c r="B131" s="3" t="s">
        <v>31</v>
      </c>
      <c r="C131" s="10">
        <v>130</v>
      </c>
      <c r="D131" s="4">
        <v>0.61041666666666672</v>
      </c>
      <c r="E131" s="4">
        <v>0.64930555555555558</v>
      </c>
      <c r="F131" s="56">
        <f ca="1"/>
        <v>46166.527083333334</v>
      </c>
      <c r="G131" s="56">
        <f ca="1"/>
        <v>46166.565972222219</v>
      </c>
      <c r="H131" s="5">
        <v>59.739179999999998</v>
      </c>
      <c r="I131" s="5">
        <v>5.5833399999999997</v>
      </c>
      <c r="J131" s="5">
        <v>59.7637</v>
      </c>
      <c r="K131" s="5">
        <v>5.6506999999999996</v>
      </c>
      <c r="L131" s="42" t="s">
        <v>303</v>
      </c>
      <c r="N131" s="3" t="s">
        <v>242</v>
      </c>
      <c r="O131" s="3">
        <v>257076840</v>
      </c>
    </row>
    <row r="132" spans="1:15" ht="15" customHeight="1" x14ac:dyDescent="0.55000000000000004">
      <c r="A132" s="12">
        <v>46166</v>
      </c>
      <c r="B132" s="3" t="s">
        <v>31</v>
      </c>
      <c r="C132" s="3">
        <v>131</v>
      </c>
      <c r="D132" s="4">
        <v>0.67013888888888884</v>
      </c>
      <c r="E132" s="4">
        <v>0.70833333333333337</v>
      </c>
      <c r="F132" s="56">
        <f ca="1"/>
        <v>46166.586805555555</v>
      </c>
      <c r="G132" s="56">
        <f ca="1"/>
        <v>46166.625</v>
      </c>
      <c r="H132" s="5">
        <v>59.774900000000002</v>
      </c>
      <c r="I132" s="5">
        <v>5.6504000000000003</v>
      </c>
      <c r="J132" s="5">
        <v>59.795900000000003</v>
      </c>
      <c r="K132" s="5">
        <v>5.6039000000000003</v>
      </c>
      <c r="L132" s="42" t="s">
        <v>368</v>
      </c>
      <c r="N132" s="3" t="s">
        <v>242</v>
      </c>
      <c r="O132" s="3">
        <v>257076840</v>
      </c>
    </row>
    <row r="133" spans="1:15" ht="15" customHeight="1" x14ac:dyDescent="0.55000000000000004">
      <c r="A133" s="12">
        <v>46167</v>
      </c>
      <c r="B133" s="3" t="s">
        <v>31</v>
      </c>
      <c r="C133" s="10">
        <v>132</v>
      </c>
      <c r="D133" s="4">
        <v>0.37013888888888891</v>
      </c>
      <c r="E133" s="4">
        <v>0.40625</v>
      </c>
      <c r="F133" s="56">
        <f ca="1"/>
        <v>46167.286805555552</v>
      </c>
      <c r="G133" s="56">
        <f ca="1"/>
        <v>46167.322916666664</v>
      </c>
      <c r="H133" s="5">
        <v>59.740459999999999</v>
      </c>
      <c r="I133" s="5">
        <v>5.4696199999999999</v>
      </c>
      <c r="J133" s="5">
        <v>59.710900000000002</v>
      </c>
      <c r="K133" s="5">
        <v>5.4324000000000003</v>
      </c>
      <c r="L133" s="42" t="s">
        <v>369</v>
      </c>
      <c r="N133" s="3" t="s">
        <v>242</v>
      </c>
      <c r="O133" s="3">
        <v>257076840</v>
      </c>
    </row>
    <row r="134" spans="1:15" ht="15" customHeight="1" x14ac:dyDescent="0.55000000000000004">
      <c r="A134" s="12">
        <v>46167</v>
      </c>
      <c r="B134" s="3" t="s">
        <v>31</v>
      </c>
      <c r="C134" s="3">
        <v>133</v>
      </c>
      <c r="D134" s="4">
        <v>0.43055555555555558</v>
      </c>
      <c r="E134" s="4">
        <v>0.47291666666666671</v>
      </c>
      <c r="F134" s="56">
        <f ca="1"/>
        <v>46167.347222222219</v>
      </c>
      <c r="G134" s="56">
        <f ca="1"/>
        <v>46167.38958333333</v>
      </c>
      <c r="H134" s="5">
        <v>59.702199999999998</v>
      </c>
      <c r="I134" s="5">
        <v>5.4215</v>
      </c>
      <c r="J134" s="5">
        <v>59.737279999999998</v>
      </c>
      <c r="K134" s="5">
        <v>5.4387600000000003</v>
      </c>
      <c r="L134" s="42" t="s">
        <v>362</v>
      </c>
      <c r="N134" s="3" t="s">
        <v>242</v>
      </c>
      <c r="O134" s="3">
        <v>257076840</v>
      </c>
    </row>
    <row r="135" spans="1:15" ht="15" customHeight="1" x14ac:dyDescent="0.55000000000000004">
      <c r="A135" s="12">
        <v>46167</v>
      </c>
      <c r="B135" s="3" t="s">
        <v>31</v>
      </c>
      <c r="C135" s="10">
        <v>134</v>
      </c>
      <c r="D135" s="4">
        <v>0.49513888888888891</v>
      </c>
      <c r="E135" s="4">
        <v>0.53055555555555556</v>
      </c>
      <c r="F135" s="56">
        <f ca="1"/>
        <v>46167.411805555552</v>
      </c>
      <c r="G135" s="56">
        <f ca="1"/>
        <v>46167.447222222218</v>
      </c>
      <c r="H135" s="5">
        <v>59.736900000000013</v>
      </c>
      <c r="I135" s="5">
        <v>5.4318</v>
      </c>
      <c r="J135" s="5">
        <v>59.74324</v>
      </c>
      <c r="K135" s="5">
        <v>5.4775600000000004</v>
      </c>
      <c r="L135" s="42" t="s">
        <v>370</v>
      </c>
      <c r="N135" s="3" t="s">
        <v>242</v>
      </c>
      <c r="O135" s="3">
        <v>257076840</v>
      </c>
    </row>
    <row r="136" spans="1:15" ht="15" customHeight="1" x14ac:dyDescent="0.55000000000000004">
      <c r="A136" s="12">
        <v>46167</v>
      </c>
      <c r="B136" s="3" t="s">
        <v>31</v>
      </c>
      <c r="C136" s="3">
        <v>135</v>
      </c>
      <c r="D136" s="4">
        <v>0.55347222222222225</v>
      </c>
      <c r="E136" s="4">
        <v>0.58680555555555558</v>
      </c>
      <c r="F136" s="56">
        <f ca="1"/>
        <v>46167.470138888886</v>
      </c>
      <c r="G136" s="56">
        <f ca="1"/>
        <v>46167.503472222219</v>
      </c>
      <c r="H136" s="5">
        <v>59.744340000000001</v>
      </c>
      <c r="I136" s="5">
        <v>5.4630599999999996</v>
      </c>
      <c r="J136" s="5">
        <v>59.755400000000002</v>
      </c>
      <c r="K136" s="5">
        <v>5.3891</v>
      </c>
      <c r="L136" s="42" t="s">
        <v>371</v>
      </c>
      <c r="N136" s="3" t="s">
        <v>242</v>
      </c>
      <c r="O136" s="3">
        <v>257076840</v>
      </c>
    </row>
    <row r="137" spans="1:15" ht="15" customHeight="1" x14ac:dyDescent="0.55000000000000004">
      <c r="A137" s="12">
        <v>46167</v>
      </c>
      <c r="B137" s="3" t="s">
        <v>31</v>
      </c>
      <c r="C137" s="10">
        <v>136</v>
      </c>
      <c r="D137" s="4">
        <v>0.61250000000000004</v>
      </c>
      <c r="E137" s="4">
        <v>0.65069444444444446</v>
      </c>
      <c r="F137" s="56">
        <f ca="1"/>
        <v>46167.529166666667</v>
      </c>
      <c r="G137" s="56">
        <f ca="1"/>
        <v>46167.567361111105</v>
      </c>
      <c r="H137" s="5">
        <v>59.748060000000002</v>
      </c>
      <c r="I137" s="5">
        <v>5.4047200000000002</v>
      </c>
      <c r="J137" s="5">
        <v>59.737400000000001</v>
      </c>
      <c r="K137" s="5">
        <v>5.4759799999999998</v>
      </c>
      <c r="L137" s="42" t="s">
        <v>372</v>
      </c>
      <c r="N137" s="3" t="s">
        <v>242</v>
      </c>
      <c r="O137" s="3">
        <v>257076840</v>
      </c>
    </row>
    <row r="138" spans="1:15" ht="15" customHeight="1" x14ac:dyDescent="0.55000000000000004">
      <c r="A138" s="12">
        <v>46167</v>
      </c>
      <c r="B138" s="3" t="s">
        <v>31</v>
      </c>
      <c r="C138" s="3">
        <v>137</v>
      </c>
      <c r="D138" s="4">
        <v>0.67291666666666672</v>
      </c>
      <c r="E138" s="4">
        <v>0.71458333333333335</v>
      </c>
      <c r="F138" s="56">
        <f ca="1"/>
        <v>46167.589583333334</v>
      </c>
      <c r="G138" s="56">
        <f ca="1"/>
        <v>46167.631249999999</v>
      </c>
      <c r="H138" s="5">
        <v>59.744860000000003</v>
      </c>
      <c r="I138" s="5">
        <v>5.4864799999999994</v>
      </c>
      <c r="J138" s="5">
        <v>59.72616</v>
      </c>
      <c r="K138" s="5">
        <v>5.4183599999999998</v>
      </c>
      <c r="L138" s="42" t="s">
        <v>373</v>
      </c>
      <c r="N138" s="3" t="s">
        <v>242</v>
      </c>
      <c r="O138" s="3">
        <v>257076840</v>
      </c>
    </row>
    <row r="139" spans="1:15" ht="15" customHeight="1" x14ac:dyDescent="0.55000000000000004">
      <c r="A139" s="12">
        <v>46168</v>
      </c>
      <c r="B139" s="3" t="s">
        <v>31</v>
      </c>
      <c r="C139" s="10">
        <v>138</v>
      </c>
      <c r="D139" s="4">
        <v>0.4284722222222222</v>
      </c>
      <c r="E139" s="4">
        <v>0.46666666666666667</v>
      </c>
      <c r="F139" s="56">
        <f ca="1"/>
        <v>46168.345138888886</v>
      </c>
      <c r="G139" s="56">
        <f ca="1"/>
        <v>46168.383333333331</v>
      </c>
      <c r="H139" s="5">
        <v>59.604520000000001</v>
      </c>
      <c r="I139" s="5">
        <v>5.2628199999999996</v>
      </c>
      <c r="J139" s="5">
        <v>59.604819999999997</v>
      </c>
      <c r="K139" s="5">
        <v>5.2873999999999999</v>
      </c>
      <c r="L139" s="42" t="s">
        <v>362</v>
      </c>
      <c r="N139" s="3" t="s">
        <v>242</v>
      </c>
      <c r="O139" s="3">
        <v>257076840</v>
      </c>
    </row>
    <row r="140" spans="1:15" ht="15" customHeight="1" x14ac:dyDescent="0.55000000000000004">
      <c r="A140" s="12">
        <v>46168</v>
      </c>
      <c r="B140" s="3" t="s">
        <v>31</v>
      </c>
      <c r="C140" s="3">
        <v>139</v>
      </c>
      <c r="D140" s="4">
        <v>0.52847222222222223</v>
      </c>
      <c r="E140" s="4">
        <v>0.56458333333333333</v>
      </c>
      <c r="F140" s="56">
        <f ca="1"/>
        <v>46168.445138888885</v>
      </c>
      <c r="G140" s="56">
        <f ca="1"/>
        <v>46168.481249999997</v>
      </c>
      <c r="H140" s="5">
        <v>59.7089</v>
      </c>
      <c r="I140" s="5">
        <v>5.4378600000000006</v>
      </c>
      <c r="J140" s="5">
        <v>59.731499999999997</v>
      </c>
      <c r="K140" s="5">
        <v>5.5099799999999997</v>
      </c>
      <c r="L140" s="42" t="s">
        <v>374</v>
      </c>
      <c r="N140" s="3" t="s">
        <v>242</v>
      </c>
      <c r="O140" s="3">
        <v>257076840</v>
      </c>
    </row>
    <row r="141" spans="1:15" ht="15" customHeight="1" x14ac:dyDescent="0.55000000000000004">
      <c r="A141" s="12">
        <v>46168</v>
      </c>
      <c r="B141" s="3" t="s">
        <v>31</v>
      </c>
      <c r="C141" s="10">
        <v>140</v>
      </c>
      <c r="D141" s="4">
        <v>0.58402777777777781</v>
      </c>
      <c r="E141" s="4">
        <v>0.625</v>
      </c>
      <c r="F141" s="56">
        <f ca="1"/>
        <v>46168.500694444439</v>
      </c>
      <c r="G141" s="56">
        <f ca="1"/>
        <v>46168.541666666664</v>
      </c>
      <c r="H141" s="5">
        <v>59.729419999999998</v>
      </c>
      <c r="I141" s="5">
        <v>5.5112399999999999</v>
      </c>
      <c r="J141" s="5">
        <v>59.742699999999999</v>
      </c>
      <c r="K141" s="5">
        <v>5.4397000000000002</v>
      </c>
      <c r="L141" s="42" t="s">
        <v>375</v>
      </c>
      <c r="N141" s="3" t="s">
        <v>242</v>
      </c>
      <c r="O141" s="3">
        <v>257076840</v>
      </c>
    </row>
    <row r="142" spans="1:15" ht="15" customHeight="1" x14ac:dyDescent="0.55000000000000004">
      <c r="A142" s="12">
        <v>46168</v>
      </c>
      <c r="B142" s="3" t="s">
        <v>31</v>
      </c>
      <c r="C142" s="3">
        <v>141</v>
      </c>
      <c r="D142" s="4">
        <v>0.6479166666666667</v>
      </c>
      <c r="E142" s="4">
        <v>0.68472222222222223</v>
      </c>
      <c r="F142" s="56">
        <f ca="1"/>
        <v>46168.564583333333</v>
      </c>
      <c r="G142" s="56">
        <f ca="1"/>
        <v>46168.601388888885</v>
      </c>
      <c r="H142" s="5">
        <v>59.745179999999998</v>
      </c>
      <c r="I142" s="5">
        <v>5.4541000000000004</v>
      </c>
      <c r="J142" s="5">
        <v>59.73442</v>
      </c>
      <c r="K142" s="5">
        <v>5.4824000000000002</v>
      </c>
      <c r="L142" s="42" t="s">
        <v>376</v>
      </c>
      <c r="N142" s="3" t="s">
        <v>242</v>
      </c>
      <c r="O142" s="3">
        <v>257076840</v>
      </c>
    </row>
    <row r="143" spans="1:15" ht="15" customHeight="1" x14ac:dyDescent="0.55000000000000004">
      <c r="A143" s="12">
        <v>46168</v>
      </c>
      <c r="B143" s="3" t="s">
        <v>31</v>
      </c>
      <c r="C143" s="10">
        <v>142</v>
      </c>
      <c r="D143" s="4">
        <v>0.70833333333333337</v>
      </c>
      <c r="E143" s="4">
        <v>0.75069444444444444</v>
      </c>
      <c r="F143" s="56">
        <f ca="1"/>
        <v>46168.625</v>
      </c>
      <c r="G143" s="56">
        <f ca="1"/>
        <v>46168.667361111111</v>
      </c>
      <c r="H143" s="5">
        <v>59.740900000000003</v>
      </c>
      <c r="I143" s="5">
        <v>5.4640000000000004</v>
      </c>
      <c r="J143" s="5">
        <v>59.744340000000001</v>
      </c>
      <c r="K143" s="5">
        <v>5.4490600000000002</v>
      </c>
      <c r="L143" s="42" t="s">
        <v>377</v>
      </c>
      <c r="N143" s="3" t="s">
        <v>242</v>
      </c>
      <c r="O143" s="3">
        <v>257076840</v>
      </c>
    </row>
    <row r="144" spans="1:15" ht="15" customHeight="1" x14ac:dyDescent="0.55000000000000004">
      <c r="A144" s="12">
        <v>46169</v>
      </c>
      <c r="B144" s="3" t="s">
        <v>31</v>
      </c>
      <c r="C144" s="3">
        <v>143</v>
      </c>
      <c r="D144" s="4">
        <v>0.35902777777777778</v>
      </c>
      <c r="E144" s="4">
        <v>0.39374999999999999</v>
      </c>
      <c r="F144" s="56">
        <f ca="1"/>
        <v>46169.275694444441</v>
      </c>
      <c r="G144" s="56">
        <f ca="1"/>
        <v>46169.310416666667</v>
      </c>
      <c r="H144" s="5">
        <v>59.757339999999999</v>
      </c>
      <c r="I144" s="5">
        <v>5.5312000000000001</v>
      </c>
      <c r="J144" s="5">
        <v>59.7697</v>
      </c>
      <c r="K144" s="5">
        <v>5.5161199999999999</v>
      </c>
      <c r="L144" s="42" t="s">
        <v>378</v>
      </c>
      <c r="M144" s="7" t="s">
        <v>379</v>
      </c>
      <c r="N144" s="3" t="s">
        <v>242</v>
      </c>
      <c r="O144" s="3">
        <v>257076840</v>
      </c>
    </row>
    <row r="145" spans="1:15" ht="15" customHeight="1" x14ac:dyDescent="0.55000000000000004">
      <c r="A145" s="12">
        <v>46169</v>
      </c>
      <c r="B145" s="3" t="s">
        <v>31</v>
      </c>
      <c r="C145" s="10">
        <v>144</v>
      </c>
      <c r="D145" s="4">
        <v>0.41875000000000001</v>
      </c>
      <c r="E145" s="4">
        <v>0.45555555555555549</v>
      </c>
      <c r="F145" s="56">
        <f ca="1"/>
        <v>46169.335416666661</v>
      </c>
      <c r="G145" s="56">
        <f ca="1"/>
        <v>46169.37222222222</v>
      </c>
      <c r="H145" s="5">
        <v>59.751440000000002</v>
      </c>
      <c r="I145" s="5">
        <v>5.5323799999999999</v>
      </c>
      <c r="J145" s="5">
        <v>59.742400000000004</v>
      </c>
      <c r="K145" s="5">
        <v>5.5756800000000002</v>
      </c>
      <c r="L145" s="42" t="s">
        <v>380</v>
      </c>
      <c r="N145" s="3" t="s">
        <v>242</v>
      </c>
      <c r="O145" s="3">
        <v>257076840</v>
      </c>
    </row>
    <row r="146" spans="1:15" ht="15" customHeight="1" x14ac:dyDescent="0.55000000000000004">
      <c r="A146" s="12">
        <v>46169</v>
      </c>
      <c r="B146" s="3" t="s">
        <v>31</v>
      </c>
      <c r="C146" s="3">
        <v>145</v>
      </c>
      <c r="D146" s="4">
        <v>0.57430555555555551</v>
      </c>
      <c r="E146" s="4">
        <v>0.61597222222222225</v>
      </c>
      <c r="F146" s="56">
        <f ca="1"/>
        <v>46169.490972222222</v>
      </c>
      <c r="G146" s="56">
        <f ca="1"/>
        <v>46169.532638888886</v>
      </c>
      <c r="H146" s="5">
        <v>59.853700000000003</v>
      </c>
      <c r="I146" s="5">
        <v>5.6519599999999999</v>
      </c>
      <c r="J146" s="5">
        <v>59.882420000000003</v>
      </c>
      <c r="K146" s="5">
        <v>5.7106199999999996</v>
      </c>
      <c r="L146" s="42" t="s">
        <v>381</v>
      </c>
      <c r="N146" s="3" t="s">
        <v>242</v>
      </c>
      <c r="O146" s="3">
        <v>257076840</v>
      </c>
    </row>
    <row r="147" spans="1:15" ht="15" customHeight="1" x14ac:dyDescent="0.55000000000000004">
      <c r="A147" s="12">
        <v>46169</v>
      </c>
      <c r="B147" s="3" t="s">
        <v>31</v>
      </c>
      <c r="C147" s="3">
        <v>146</v>
      </c>
      <c r="D147" s="4">
        <v>0.63749999999999996</v>
      </c>
      <c r="E147" s="4">
        <v>0.6645833333333333</v>
      </c>
      <c r="F147" s="56">
        <f ca="1"/>
        <v>46169.554166666661</v>
      </c>
      <c r="G147" s="56">
        <f ca="1"/>
        <v>46169.581249999996</v>
      </c>
      <c r="H147" s="5">
        <v>59.891979999999997</v>
      </c>
      <c r="I147" s="5">
        <v>5.7194799999999999</v>
      </c>
      <c r="J147" s="5">
        <v>59.916440000000001</v>
      </c>
      <c r="K147" s="5">
        <v>5.7433399999999999</v>
      </c>
      <c r="L147" s="42" t="s">
        <v>382</v>
      </c>
      <c r="N147" s="3" t="s">
        <v>242</v>
      </c>
      <c r="O147" s="3">
        <v>257076840</v>
      </c>
    </row>
    <row r="148" spans="1:15" ht="15" customHeight="1" x14ac:dyDescent="0.55000000000000004">
      <c r="A148" s="12">
        <v>46170</v>
      </c>
      <c r="B148" s="3" t="s">
        <v>31</v>
      </c>
      <c r="C148" s="3">
        <v>147</v>
      </c>
      <c r="D148" s="4">
        <v>0.36666666666666659</v>
      </c>
      <c r="E148" s="4">
        <v>0.39861111111111108</v>
      </c>
      <c r="F148" s="56">
        <f ca="1"/>
        <v>46170.283333333333</v>
      </c>
      <c r="G148" s="56">
        <f ca="1"/>
        <v>46170.315277777772</v>
      </c>
      <c r="H148" s="5">
        <v>59.998259999999988</v>
      </c>
      <c r="I148" s="5">
        <v>5.9264799999999997</v>
      </c>
      <c r="J148" s="5">
        <v>59.97242</v>
      </c>
      <c r="K148" s="5">
        <v>5.8803599999999996</v>
      </c>
      <c r="L148" s="42" t="s">
        <v>383</v>
      </c>
      <c r="N148" s="3" t="s">
        <v>242</v>
      </c>
      <c r="O148" s="3">
        <v>257076840</v>
      </c>
    </row>
    <row r="149" spans="1:15" ht="15" customHeight="1" x14ac:dyDescent="0.55000000000000004">
      <c r="A149" s="12">
        <v>46170</v>
      </c>
      <c r="B149" s="3" t="s">
        <v>31</v>
      </c>
      <c r="C149" s="3">
        <v>148</v>
      </c>
      <c r="D149" s="4">
        <v>0.41736111111111113</v>
      </c>
      <c r="E149" s="4">
        <v>0.45</v>
      </c>
      <c r="F149" s="56">
        <f ca="1"/>
        <v>46170.334027777775</v>
      </c>
      <c r="G149" s="56">
        <f ca="1"/>
        <v>46170.366666666661</v>
      </c>
      <c r="H149" s="5">
        <v>59.968179999999997</v>
      </c>
      <c r="I149" s="5">
        <v>5.8541999999999996</v>
      </c>
      <c r="J149" s="5">
        <v>59.948680000000003</v>
      </c>
      <c r="K149" s="5">
        <v>5.8029200000000003</v>
      </c>
      <c r="L149" s="42" t="s">
        <v>384</v>
      </c>
      <c r="N149" s="3" t="s">
        <v>242</v>
      </c>
      <c r="O149" s="3">
        <v>257076840</v>
      </c>
    </row>
    <row r="150" spans="1:15" ht="15" customHeight="1" x14ac:dyDescent="0.55000000000000004">
      <c r="A150" s="12">
        <v>46170</v>
      </c>
      <c r="B150" s="3" t="s">
        <v>31</v>
      </c>
      <c r="C150" s="3">
        <v>149</v>
      </c>
      <c r="D150" s="4">
        <v>0.47152777777777782</v>
      </c>
      <c r="E150" s="4">
        <v>0.5131944444444444</v>
      </c>
      <c r="F150" s="56">
        <f ca="1"/>
        <v>46170.388194444444</v>
      </c>
      <c r="G150" s="56">
        <f ca="1"/>
        <v>46170.429861111108</v>
      </c>
      <c r="H150" s="5">
        <v>59.942300000000003</v>
      </c>
      <c r="I150" s="5">
        <v>5.7802800000000003</v>
      </c>
      <c r="J150" s="5">
        <v>59.915300000000002</v>
      </c>
      <c r="K150" s="5">
        <v>5.7537200000000004</v>
      </c>
      <c r="L150" s="42" t="s">
        <v>385</v>
      </c>
      <c r="N150" s="3" t="s">
        <v>242</v>
      </c>
      <c r="O150" s="3">
        <v>257076840</v>
      </c>
    </row>
    <row r="151" spans="1:15" ht="15" customHeight="1" x14ac:dyDescent="0.55000000000000004">
      <c r="A151" s="12">
        <v>46170</v>
      </c>
      <c r="B151" s="3" t="s">
        <v>31</v>
      </c>
      <c r="C151" s="3">
        <v>150</v>
      </c>
      <c r="D151" s="4">
        <v>0.63680555555555551</v>
      </c>
      <c r="E151" s="4">
        <v>0.67708333333333337</v>
      </c>
      <c r="F151" s="56">
        <f ca="1"/>
        <v>46170.553472222222</v>
      </c>
      <c r="G151" s="56">
        <f ca="1"/>
        <v>46170.59375</v>
      </c>
      <c r="H151" s="5">
        <v>59.922139999999999</v>
      </c>
      <c r="I151" s="5">
        <v>5.76152</v>
      </c>
      <c r="J151" s="5">
        <v>59.889699999999998</v>
      </c>
      <c r="K151" s="5">
        <v>5.7148000000000003</v>
      </c>
      <c r="L151" s="42" t="s">
        <v>386</v>
      </c>
      <c r="N151" s="3" t="s">
        <v>242</v>
      </c>
      <c r="O151" s="3">
        <v>257076840</v>
      </c>
    </row>
    <row r="152" spans="1:15" ht="15" customHeight="1" x14ac:dyDescent="0.55000000000000004">
      <c r="A152" s="12">
        <v>46170</v>
      </c>
      <c r="B152" s="3" t="s">
        <v>31</v>
      </c>
      <c r="C152" s="3">
        <v>151</v>
      </c>
      <c r="D152" s="4">
        <v>0.69791666666666663</v>
      </c>
      <c r="E152" s="4">
        <v>0.73263888888888884</v>
      </c>
      <c r="F152" s="56">
        <f ca="1"/>
        <v>46170.614583333328</v>
      </c>
      <c r="G152" s="56">
        <f ca="1"/>
        <v>46170.649305555555</v>
      </c>
      <c r="H152" s="5">
        <v>59.882899999999999</v>
      </c>
      <c r="I152" s="5">
        <v>5.6976000000000004</v>
      </c>
      <c r="J152" s="5">
        <v>59.858199999999997</v>
      </c>
      <c r="K152" s="5">
        <v>5.6597</v>
      </c>
      <c r="L152" s="42" t="s">
        <v>387</v>
      </c>
      <c r="N152" s="3" t="s">
        <v>242</v>
      </c>
      <c r="O152" s="3">
        <v>257076840</v>
      </c>
    </row>
    <row r="153" spans="1:15" ht="15" customHeight="1" x14ac:dyDescent="0.55000000000000004">
      <c r="A153" s="12">
        <v>46171</v>
      </c>
      <c r="B153" s="3" t="s">
        <v>31</v>
      </c>
      <c r="C153" s="3">
        <v>152</v>
      </c>
      <c r="D153" s="4">
        <v>0.37430555555555561</v>
      </c>
      <c r="E153" s="4">
        <v>0.40833333333333333</v>
      </c>
      <c r="F153" s="56">
        <f ca="1"/>
        <v>46171.290972222218</v>
      </c>
      <c r="G153" s="56">
        <f ca="1"/>
        <v>46171.324999999997</v>
      </c>
      <c r="H153" s="5">
        <v>59.793379999999999</v>
      </c>
      <c r="I153" s="5">
        <v>5.5481400000000001</v>
      </c>
      <c r="J153" s="5">
        <v>59.829880000000003</v>
      </c>
      <c r="K153" s="5">
        <v>5.5411799999999998</v>
      </c>
      <c r="L153" s="46" t="s">
        <v>388</v>
      </c>
      <c r="M153" s="41" t="s">
        <v>389</v>
      </c>
      <c r="N153" s="3" t="s">
        <v>242</v>
      </c>
      <c r="O153" s="3">
        <v>257076840</v>
      </c>
    </row>
    <row r="154" spans="1:15" ht="15" customHeight="1" x14ac:dyDescent="0.55000000000000004">
      <c r="A154" s="12">
        <v>46171</v>
      </c>
      <c r="B154" s="3" t="s">
        <v>31</v>
      </c>
      <c r="C154" s="3">
        <v>153</v>
      </c>
      <c r="D154" s="4">
        <v>0.42708333333333331</v>
      </c>
      <c r="E154" s="4">
        <v>0.47222222222222221</v>
      </c>
      <c r="F154" s="56">
        <f ca="1"/>
        <v>46171.34375</v>
      </c>
      <c r="G154" s="56">
        <f ca="1"/>
        <v>46171.388888888883</v>
      </c>
      <c r="H154" s="5">
        <v>59.826500000000003</v>
      </c>
      <c r="I154" s="5">
        <v>5.5441000000000003</v>
      </c>
      <c r="J154" s="5">
        <v>59.776600000000002</v>
      </c>
      <c r="K154" s="5">
        <v>5.5456000000000003</v>
      </c>
      <c r="L154" s="46" t="s">
        <v>390</v>
      </c>
      <c r="M154" s="41" t="s">
        <v>389</v>
      </c>
      <c r="N154" s="3" t="s">
        <v>242</v>
      </c>
      <c r="O154" s="3">
        <v>257076840</v>
      </c>
    </row>
    <row r="155" spans="1:15" ht="15" customHeight="1" x14ac:dyDescent="0.55000000000000004">
      <c r="A155" s="12">
        <v>46171</v>
      </c>
      <c r="B155" s="3" t="s">
        <v>31</v>
      </c>
      <c r="C155" s="3">
        <v>154</v>
      </c>
      <c r="D155" s="4">
        <v>0.49444444444444452</v>
      </c>
      <c r="E155" s="4">
        <v>0.53472222222222221</v>
      </c>
      <c r="F155" s="56">
        <f ca="1"/>
        <v>46171.411111111105</v>
      </c>
      <c r="G155" s="56">
        <f ca="1"/>
        <v>46171.451388888883</v>
      </c>
      <c r="H155" s="5">
        <v>59.759439999999998</v>
      </c>
      <c r="I155" s="5">
        <v>5.5292599999999998</v>
      </c>
      <c r="J155" s="5">
        <v>59.7425</v>
      </c>
      <c r="K155" s="5">
        <v>5.4577</v>
      </c>
      <c r="L155" s="46" t="s">
        <v>362</v>
      </c>
      <c r="N155" s="3" t="s">
        <v>242</v>
      </c>
      <c r="O155" s="3">
        <v>257076840</v>
      </c>
    </row>
    <row r="156" spans="1:15" ht="15" customHeight="1" x14ac:dyDescent="0.55000000000000004">
      <c r="A156" s="12">
        <v>46171</v>
      </c>
      <c r="B156" s="3" t="s">
        <v>31</v>
      </c>
      <c r="C156" s="3">
        <v>155</v>
      </c>
      <c r="D156" s="4">
        <v>0.55555555555555558</v>
      </c>
      <c r="E156" s="4">
        <v>0.60138888888888886</v>
      </c>
      <c r="F156" s="56">
        <f ca="1"/>
        <v>46171.472222222219</v>
      </c>
      <c r="G156" s="56">
        <f ca="1"/>
        <v>46171.518055555556</v>
      </c>
      <c r="H156" s="5">
        <v>59.738599999999998</v>
      </c>
      <c r="I156" s="5">
        <v>5.4560000000000004</v>
      </c>
      <c r="J156" s="5">
        <v>59.751379999999997</v>
      </c>
      <c r="K156" s="5">
        <v>5.5194200000000002</v>
      </c>
      <c r="L156" s="46" t="s">
        <v>391</v>
      </c>
      <c r="N156" s="3" t="s">
        <v>242</v>
      </c>
      <c r="O156" s="3">
        <v>257076840</v>
      </c>
    </row>
    <row r="157" spans="1:15" ht="15" customHeight="1" x14ac:dyDescent="0.55000000000000004">
      <c r="A157" s="12">
        <v>46171</v>
      </c>
      <c r="B157" s="3" t="s">
        <v>31</v>
      </c>
      <c r="C157" s="3">
        <v>156</v>
      </c>
      <c r="D157" s="4">
        <v>0.62291666666666667</v>
      </c>
      <c r="E157" s="4">
        <v>0.65972222222222221</v>
      </c>
      <c r="F157" s="56">
        <f ca="1"/>
        <v>46171.539583333331</v>
      </c>
      <c r="G157" s="56">
        <f ca="1"/>
        <v>46171.576388888883</v>
      </c>
      <c r="H157" s="5">
        <v>59.7637</v>
      </c>
      <c r="I157" s="5">
        <v>5.5367600000000001</v>
      </c>
      <c r="J157" s="5">
        <v>59.745399999999997</v>
      </c>
      <c r="K157" s="5">
        <v>5.5677000000000003</v>
      </c>
      <c r="L157" s="46" t="s">
        <v>392</v>
      </c>
      <c r="N157" s="3" t="s">
        <v>242</v>
      </c>
      <c r="O157" s="3">
        <v>257076840</v>
      </c>
    </row>
    <row r="158" spans="1:15" ht="15" customHeight="1" x14ac:dyDescent="0.55000000000000004">
      <c r="A158" s="12">
        <v>46171</v>
      </c>
      <c r="B158" s="3" t="s">
        <v>31</v>
      </c>
      <c r="C158" s="3">
        <v>157</v>
      </c>
      <c r="D158" s="4">
        <v>0.68333333333333335</v>
      </c>
      <c r="E158" s="4">
        <v>0.71944444444444444</v>
      </c>
      <c r="F158" s="56">
        <f ca="1"/>
        <v>46171.6</v>
      </c>
      <c r="G158" s="56">
        <f ca="1"/>
        <v>46171.636111111111</v>
      </c>
      <c r="H158" s="5">
        <v>59.744800000000012</v>
      </c>
      <c r="I158" s="5">
        <v>5.5533199999999994</v>
      </c>
      <c r="J158" s="5">
        <v>59.754159999999999</v>
      </c>
      <c r="K158" s="5">
        <v>5.5698400000000001</v>
      </c>
      <c r="L158" s="46" t="s">
        <v>393</v>
      </c>
      <c r="N158" s="3" t="s">
        <v>242</v>
      </c>
      <c r="O158" s="3">
        <v>257076840</v>
      </c>
    </row>
    <row r="159" spans="1:15" ht="15" customHeight="1" x14ac:dyDescent="0.55000000000000004">
      <c r="A159" s="12">
        <v>46172</v>
      </c>
      <c r="B159" s="3" t="s">
        <v>31</v>
      </c>
      <c r="C159" s="3">
        <v>158</v>
      </c>
      <c r="D159" s="4">
        <v>0.37222222222222218</v>
      </c>
      <c r="E159" s="4">
        <v>0.40555555555555561</v>
      </c>
      <c r="F159" s="56">
        <f ca="1"/>
        <v>46172.288888888885</v>
      </c>
      <c r="G159" s="56">
        <f ca="1"/>
        <v>46172.322222222218</v>
      </c>
      <c r="H159" s="5">
        <v>59.7973</v>
      </c>
      <c r="I159" s="5">
        <v>5.5483399999999996</v>
      </c>
      <c r="J159" s="5">
        <v>59.83426</v>
      </c>
      <c r="K159" s="5">
        <v>5.5434399999999986</v>
      </c>
      <c r="L159" s="46" t="s">
        <v>394</v>
      </c>
      <c r="M159" s="41" t="s">
        <v>389</v>
      </c>
      <c r="N159" s="3" t="s">
        <v>242</v>
      </c>
      <c r="O159" s="3">
        <v>257076840</v>
      </c>
    </row>
    <row r="160" spans="1:15" ht="15" customHeight="1" x14ac:dyDescent="0.55000000000000004">
      <c r="A160" s="12">
        <v>46172</v>
      </c>
      <c r="B160" s="3" t="s">
        <v>31</v>
      </c>
      <c r="C160" s="3">
        <v>159</v>
      </c>
      <c r="D160" s="4">
        <v>0.42986111111111108</v>
      </c>
      <c r="E160" s="4">
        <v>0.46597222222222218</v>
      </c>
      <c r="F160" s="56">
        <f ca="1"/>
        <v>46172.346527777772</v>
      </c>
      <c r="G160" s="56">
        <f ca="1"/>
        <v>46172.382638888885</v>
      </c>
      <c r="H160" s="5">
        <v>59.837679999999999</v>
      </c>
      <c r="I160" s="5">
        <v>5.5428200000000007</v>
      </c>
      <c r="J160" s="5">
        <v>59.798879999999997</v>
      </c>
      <c r="K160" s="5">
        <v>5.5538400000000001</v>
      </c>
      <c r="L160" s="46" t="s">
        <v>335</v>
      </c>
      <c r="M160" s="41" t="s">
        <v>389</v>
      </c>
      <c r="N160" s="3" t="s">
        <v>242</v>
      </c>
      <c r="O160" s="3">
        <v>257076840</v>
      </c>
    </row>
    <row r="161" spans="1:15" ht="15" customHeight="1" x14ac:dyDescent="0.55000000000000004">
      <c r="A161" s="12">
        <v>46172</v>
      </c>
      <c r="B161" s="3" t="s">
        <v>31</v>
      </c>
      <c r="C161" s="3">
        <v>160</v>
      </c>
      <c r="D161" s="4">
        <v>0.49375000000000002</v>
      </c>
      <c r="E161" s="4">
        <v>0.53125</v>
      </c>
      <c r="F161" s="56">
        <f ca="1"/>
        <v>46172.410416666666</v>
      </c>
      <c r="G161" s="56">
        <f ca="1"/>
        <v>46172.447916666664</v>
      </c>
      <c r="H161" s="5">
        <v>59.779260000000001</v>
      </c>
      <c r="I161" s="5">
        <v>5.5724400000000003</v>
      </c>
      <c r="J161" s="5">
        <v>59.749299999999998</v>
      </c>
      <c r="K161" s="5">
        <v>5.5345000000000004</v>
      </c>
      <c r="L161" s="46" t="s">
        <v>395</v>
      </c>
      <c r="N161" s="3" t="s">
        <v>242</v>
      </c>
      <c r="O161" s="3">
        <v>257076840</v>
      </c>
    </row>
    <row r="162" spans="1:15" ht="15" customHeight="1" x14ac:dyDescent="0.55000000000000004">
      <c r="A162" s="12">
        <v>46172</v>
      </c>
      <c r="B162" s="3" t="s">
        <v>31</v>
      </c>
      <c r="C162" s="3">
        <v>161</v>
      </c>
      <c r="D162" s="4">
        <v>0.55208333333333337</v>
      </c>
      <c r="E162" s="4">
        <v>0.60416666666666663</v>
      </c>
      <c r="F162" s="56">
        <f ca="1"/>
        <v>46172.46875</v>
      </c>
      <c r="G162" s="56">
        <f ca="1"/>
        <v>46172.520833333328</v>
      </c>
      <c r="H162" s="5">
        <v>59.7378</v>
      </c>
      <c r="I162" s="5">
        <v>5.5311000000000003</v>
      </c>
      <c r="J162" s="5">
        <v>59.735999999999997</v>
      </c>
      <c r="K162" s="5">
        <v>5.5872000000000002</v>
      </c>
      <c r="L162" s="46" t="s">
        <v>396</v>
      </c>
      <c r="N162" s="3" t="s">
        <v>242</v>
      </c>
      <c r="O162" s="3">
        <v>257076840</v>
      </c>
    </row>
    <row r="163" spans="1:15" ht="15" customHeight="1" x14ac:dyDescent="0.55000000000000004">
      <c r="A163" s="12">
        <v>46172</v>
      </c>
      <c r="B163" s="3" t="s">
        <v>31</v>
      </c>
      <c r="C163" s="3">
        <v>162</v>
      </c>
      <c r="D163" s="4">
        <v>0.6166666666666667</v>
      </c>
      <c r="E163" s="4">
        <v>0.65</v>
      </c>
      <c r="F163" s="56">
        <f ca="1"/>
        <v>46172.533333333333</v>
      </c>
      <c r="G163" s="56">
        <f ca="1"/>
        <v>46172.566666666666</v>
      </c>
      <c r="H163" s="5">
        <v>59.742359999999998</v>
      </c>
      <c r="I163" s="5">
        <v>5.5845199999999986</v>
      </c>
      <c r="J163" s="5">
        <v>59.775280000000002</v>
      </c>
      <c r="K163" s="5">
        <v>5.58474</v>
      </c>
      <c r="L163" s="46" t="s">
        <v>397</v>
      </c>
      <c r="N163" s="3" t="s">
        <v>242</v>
      </c>
      <c r="O163" s="3">
        <v>257076840</v>
      </c>
    </row>
    <row r="164" spans="1:15" ht="15" customHeight="1" x14ac:dyDescent="0.55000000000000004">
      <c r="A164" s="12">
        <v>46172</v>
      </c>
      <c r="B164" s="3" t="s">
        <v>31</v>
      </c>
      <c r="C164" s="3">
        <v>163</v>
      </c>
      <c r="D164" s="4">
        <v>0.67361111111111116</v>
      </c>
      <c r="E164" s="4">
        <v>0.72013888888888888</v>
      </c>
      <c r="F164" s="56">
        <f ca="1"/>
        <v>46172.590277777774</v>
      </c>
      <c r="G164" s="56">
        <f ca="1"/>
        <v>46172.63680555555</v>
      </c>
      <c r="H164" s="5">
        <v>59.775300000000001</v>
      </c>
      <c r="I164" s="5">
        <v>5.5734000000000004</v>
      </c>
      <c r="J164" s="5">
        <v>59.740940000000002</v>
      </c>
      <c r="K164" s="5">
        <v>5.5107799999999996</v>
      </c>
      <c r="L164" s="46" t="s">
        <v>398</v>
      </c>
      <c r="N164" s="3" t="s">
        <v>242</v>
      </c>
      <c r="O164" s="3">
        <v>257076840</v>
      </c>
    </row>
  </sheetData>
  <conditionalFormatting sqref="D2">
    <cfRule type="expression" dxfId="7" priority="5">
      <formula>NOT(OR(ISBLANK(D2),ISBLANK(E1048517),ISBLANK(A1048517),ISBLANK(A2),A1048517+E1048517&lt;A2+D2))</formula>
    </cfRule>
  </conditionalFormatting>
  <conditionalFormatting sqref="D3:D22 D24:D31 D33:D1048538 D1048549:D1048576">
    <cfRule type="expression" dxfId="6" priority="6">
      <formula>NOT(OR(ISBLANK(D3),ISBLANK(E2),ISBLANK(A2),ISBLANK(A3),A2+E2&lt;A3+D3))</formula>
    </cfRule>
  </conditionalFormatting>
  <conditionalFormatting sqref="D23">
    <cfRule type="expression" dxfId="5" priority="10">
      <formula>NOT(OR(ISBLANK(D23),ISBLANK(E1048538),ISBLANK(A1048538),ISBLANK(A23),A1048538+E1048538&lt;A23+D23))</formula>
    </cfRule>
  </conditionalFormatting>
  <conditionalFormatting sqref="D32">
    <cfRule type="expression" dxfId="4" priority="12">
      <formula>NOT(OR(ISBLANK(D32),ISBLANK(#REF!),ISBLANK(#REF!),ISBLANK(A32),#REF!+#REF!&lt;A32+D32))</formula>
    </cfRule>
  </conditionalFormatting>
  <conditionalFormatting sqref="D1048548">
    <cfRule type="expression" dxfId="3" priority="11">
      <formula>NOT(OR(ISBLANK(D1048548),ISBLANK(E31),ISBLANK(A31),ISBLANK(A1048548),A31+E31&lt;A1048548+D1048548))</formula>
    </cfRule>
  </conditionalFormatting>
  <conditionalFormatting sqref="E2:E1048538 E1048548:E1048576">
    <cfRule type="expression" dxfId="2" priority="7">
      <formula>NOT(OR(ISBLANK(E2),ISBLANK(D2),D2&lt;E2))</formula>
    </cfRule>
  </conditionalFormatting>
  <dataValidations count="6">
    <dataValidation type="decimal" allowBlank="1" showInputMessage="1" showErrorMessage="1" error="Please enter a valid latitude in decimal degrees (use comma!)" sqref="H2:H31 H65:H109 H129:H1048538 H1048548:H1048576 J2:J31 J65:J109 J129:J1048538 J1048548:J1048576" xr:uid="{00000000-0002-0000-0100-000000000000}">
      <formula1>57</formula1>
      <formula2>71</formula2>
    </dataValidation>
    <dataValidation type="decimal" allowBlank="1" showInputMessage="1" showErrorMessage="1" error="Please enter a valid latitude in decimal degrees (use comma!)" sqref="I2:K31 I65:K109 I129:K1048538 I1048548:K1048576" xr:uid="{00000000-0002-0000-0100-000001000000}">
      <formula1>4</formula1>
      <formula2>31</formula2>
    </dataValidation>
    <dataValidation type="whole" allowBlank="1" showInputMessage="1" showErrorMessage="1" sqref="C2:C120 C122 C124 C126 C128 C130 C132 C134 C136 C138 C140 C142 C144 C146:C1048538 C1048548:C1048576" xr:uid="{00000000-0002-0000-0100-000002000000}">
      <formula1>1</formula1>
      <formula2>200</formula2>
    </dataValidation>
    <dataValidation type="time" allowBlank="1" showInputMessage="1" showErrorMessage="1" sqref="D2:E35 D40:E55 D65:E109 D129:E1048538 D1048548:E1048576" xr:uid="{00000000-0002-0000-0100-000003000000}">
      <formula1>0</formula1>
      <formula2>0.999305555555556</formula2>
    </dataValidation>
    <dataValidation type="date" allowBlank="1" showInputMessage="1" showErrorMessage="1" error="Check that the date is correct" sqref="A2:A1048538 A1048548:A1048576" xr:uid="{00000000-0002-0000-0100-000004000000}">
      <formula1>46113</formula1>
      <formula2>46234</formula2>
    </dataValidation>
    <dataValidation allowBlank="1" showInputMessage="1" showErrorMessage="1" error="Please enter a valid latitude in decimal degrees (use comma!)" sqref="L2:L1048538 L1048548:L1048576" xr:uid="{00000000-0002-0000-0100-000005000000}"/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21"/>
  <sheetViews>
    <sheetView workbookViewId="0">
      <selection activeCell="L14" sqref="L14"/>
    </sheetView>
  </sheetViews>
  <sheetFormatPr defaultColWidth="8.68359375" defaultRowHeight="14.4" x14ac:dyDescent="0.55000000000000004"/>
  <cols>
    <col min="1" max="1" width="15.41796875" style="37" customWidth="1"/>
    <col min="2" max="2" width="13.68359375" style="37" customWidth="1"/>
    <col min="3" max="3" width="18" style="37" customWidth="1"/>
    <col min="4" max="4" width="8.83984375" style="37" customWidth="1"/>
    <col min="5" max="5" width="15.83984375" style="37" customWidth="1"/>
    <col min="6" max="6" width="19.68359375" style="37" customWidth="1"/>
    <col min="7" max="7" width="13.68359375" style="37" customWidth="1"/>
    <col min="8" max="8" width="13.41796875" style="37" customWidth="1"/>
    <col min="9" max="9" width="15.41796875" style="37" customWidth="1"/>
    <col min="10" max="10" width="16.41796875" style="37" customWidth="1"/>
    <col min="11" max="11" width="8.68359375" style="37" customWidth="1"/>
    <col min="12" max="12" width="34" style="37" bestFit="1" customWidth="1"/>
    <col min="13" max="13" width="8.68359375" style="37" customWidth="1"/>
    <col min="14" max="16384" width="8.68359375" style="37"/>
  </cols>
  <sheetData>
    <row r="1" spans="1:13" ht="15.6" customHeight="1" x14ac:dyDescent="0.6">
      <c r="A1" s="39" t="s">
        <v>4</v>
      </c>
      <c r="B1" s="39" t="s">
        <v>5</v>
      </c>
      <c r="C1" s="39" t="s">
        <v>6</v>
      </c>
      <c r="D1" s="39" t="s">
        <v>0</v>
      </c>
      <c r="E1" s="39" t="s">
        <v>399</v>
      </c>
      <c r="F1" s="33" t="s">
        <v>12</v>
      </c>
      <c r="G1" s="31" t="s">
        <v>15</v>
      </c>
      <c r="H1" s="32" t="s">
        <v>13</v>
      </c>
      <c r="I1" s="39" t="s">
        <v>400</v>
      </c>
      <c r="J1" s="39" t="s">
        <v>401</v>
      </c>
      <c r="K1" s="43" t="s">
        <v>402</v>
      </c>
      <c r="L1" s="43" t="s">
        <v>403</v>
      </c>
      <c r="M1" s="43" t="s">
        <v>404</v>
      </c>
    </row>
    <row r="2" spans="1:13" ht="15.6" customHeight="1" x14ac:dyDescent="0.6">
      <c r="A2" s="3" t="s">
        <v>405</v>
      </c>
      <c r="B2" s="2">
        <v>46147</v>
      </c>
      <c r="C2" s="37" t="s">
        <v>31</v>
      </c>
      <c r="D2" s="38">
        <v>2</v>
      </c>
      <c r="E2" s="38">
        <v>0</v>
      </c>
      <c r="F2" s="37" t="s">
        <v>406</v>
      </c>
      <c r="G2" s="37">
        <v>475</v>
      </c>
      <c r="H2" s="37">
        <v>4630</v>
      </c>
      <c r="I2" s="37">
        <v>59.698470999999998</v>
      </c>
      <c r="J2" s="37">
        <v>5.4158122999999998</v>
      </c>
      <c r="K2" s="37">
        <v>1</v>
      </c>
      <c r="M2" s="37" t="s">
        <v>407</v>
      </c>
    </row>
    <row r="3" spans="1:13" ht="15.6" customHeight="1" x14ac:dyDescent="0.6">
      <c r="A3" s="3" t="s">
        <v>408</v>
      </c>
      <c r="B3" s="2">
        <v>46147</v>
      </c>
      <c r="C3" s="37" t="s">
        <v>31</v>
      </c>
      <c r="D3" s="37">
        <v>3</v>
      </c>
      <c r="E3" s="38">
        <v>0</v>
      </c>
      <c r="F3" s="37" t="s">
        <v>409</v>
      </c>
      <c r="G3" s="37">
        <v>300</v>
      </c>
      <c r="H3" s="37">
        <v>1892</v>
      </c>
      <c r="I3" s="37">
        <v>59.704321999999998</v>
      </c>
      <c r="J3" s="37">
        <v>5.419867</v>
      </c>
      <c r="K3" s="37">
        <v>1</v>
      </c>
      <c r="M3" s="37" t="s">
        <v>407</v>
      </c>
    </row>
    <row r="4" spans="1:13" ht="15.6" customHeight="1" x14ac:dyDescent="0.6">
      <c r="A4" s="3" t="s">
        <v>410</v>
      </c>
      <c r="B4" s="2">
        <v>46147</v>
      </c>
      <c r="C4" s="37" t="s">
        <v>31</v>
      </c>
      <c r="D4" s="37">
        <v>6</v>
      </c>
      <c r="E4" s="38">
        <v>0</v>
      </c>
      <c r="F4" s="37" t="s">
        <v>411</v>
      </c>
      <c r="G4" s="37">
        <v>310</v>
      </c>
      <c r="H4" s="37">
        <v>2136</v>
      </c>
      <c r="I4" s="37">
        <v>59.731135000000002</v>
      </c>
      <c r="J4" s="37">
        <v>5.4596349999999996</v>
      </c>
      <c r="K4" s="37">
        <v>1</v>
      </c>
      <c r="M4" s="37" t="s">
        <v>407</v>
      </c>
    </row>
    <row r="5" spans="1:13" ht="15.6" customHeight="1" x14ac:dyDescent="0.6">
      <c r="A5" s="3" t="s">
        <v>412</v>
      </c>
      <c r="B5" s="2">
        <v>46147</v>
      </c>
      <c r="C5" s="37" t="s">
        <v>31</v>
      </c>
      <c r="D5" s="37">
        <v>6</v>
      </c>
      <c r="E5" s="38">
        <v>0</v>
      </c>
      <c r="F5" s="37" t="s">
        <v>413</v>
      </c>
      <c r="G5" s="37">
        <v>280</v>
      </c>
      <c r="H5" s="37">
        <v>1638</v>
      </c>
      <c r="I5" s="37">
        <v>59.731135000000002</v>
      </c>
      <c r="J5" s="37">
        <v>5.4596349999999996</v>
      </c>
      <c r="K5" s="37">
        <v>1</v>
      </c>
      <c r="M5" s="37" t="s">
        <v>407</v>
      </c>
    </row>
    <row r="6" spans="1:13" ht="15.6" customHeight="1" x14ac:dyDescent="0.6">
      <c r="A6" s="3" t="s">
        <v>414</v>
      </c>
      <c r="B6" s="2">
        <v>46147</v>
      </c>
      <c r="C6" s="37" t="s">
        <v>31</v>
      </c>
      <c r="D6" s="37">
        <v>7</v>
      </c>
      <c r="E6" s="38">
        <v>0</v>
      </c>
      <c r="F6" s="37" t="s">
        <v>415</v>
      </c>
      <c r="G6" s="37">
        <v>450</v>
      </c>
      <c r="H6" s="37">
        <v>5075</v>
      </c>
      <c r="I6" s="37">
        <v>59.701390000000004</v>
      </c>
      <c r="J6" s="37">
        <v>5.4246230000000004</v>
      </c>
      <c r="K6" s="37">
        <v>1</v>
      </c>
      <c r="M6" s="37" t="s">
        <v>407</v>
      </c>
    </row>
    <row r="7" spans="1:13" ht="15.6" customHeight="1" x14ac:dyDescent="0.6">
      <c r="A7" s="3" t="s">
        <v>416</v>
      </c>
      <c r="B7" s="2">
        <v>46148</v>
      </c>
      <c r="C7" s="37" t="s">
        <v>31</v>
      </c>
      <c r="D7" s="37">
        <v>9</v>
      </c>
      <c r="E7" s="38">
        <v>0</v>
      </c>
      <c r="F7" s="37" t="s">
        <v>417</v>
      </c>
      <c r="G7" s="37">
        <v>320</v>
      </c>
      <c r="H7" s="37">
        <v>2092</v>
      </c>
      <c r="I7" s="37">
        <v>59.721772000000001</v>
      </c>
      <c r="J7" s="37">
        <v>5.5754919999999997</v>
      </c>
      <c r="K7" s="37">
        <v>0</v>
      </c>
      <c r="M7" s="37" t="s">
        <v>407</v>
      </c>
    </row>
    <row r="8" spans="1:13" x14ac:dyDescent="0.55000000000000004">
      <c r="A8" s="3" t="s">
        <v>418</v>
      </c>
      <c r="B8" s="2">
        <v>46148</v>
      </c>
      <c r="C8" s="37" t="s">
        <v>31</v>
      </c>
      <c r="D8" s="37">
        <v>10</v>
      </c>
      <c r="E8" s="37">
        <v>0</v>
      </c>
      <c r="F8" s="37" t="s">
        <v>419</v>
      </c>
      <c r="G8" s="37">
        <v>330</v>
      </c>
      <c r="H8" s="37">
        <v>2218</v>
      </c>
      <c r="I8" s="37">
        <v>59.758381999999997</v>
      </c>
      <c r="J8" s="37">
        <v>5.5797400000000001</v>
      </c>
      <c r="K8" s="37">
        <v>0</v>
      </c>
      <c r="M8" s="37" t="s">
        <v>407</v>
      </c>
    </row>
    <row r="9" spans="1:13" x14ac:dyDescent="0.55000000000000004">
      <c r="A9" s="3" t="s">
        <v>420</v>
      </c>
      <c r="B9" s="2">
        <v>46148</v>
      </c>
      <c r="C9" s="37" t="s">
        <v>31</v>
      </c>
      <c r="D9" s="37">
        <v>14</v>
      </c>
      <c r="E9" s="37">
        <v>0</v>
      </c>
      <c r="F9" s="37" t="s">
        <v>421</v>
      </c>
      <c r="G9" s="37">
        <v>320</v>
      </c>
      <c r="H9" s="37">
        <v>2556</v>
      </c>
      <c r="I9" s="37">
        <v>59.783287999999999</v>
      </c>
      <c r="J9" s="37">
        <v>5.5816920000000003</v>
      </c>
      <c r="K9" s="37">
        <v>1</v>
      </c>
      <c r="M9" s="37" t="s">
        <v>407</v>
      </c>
    </row>
    <row r="10" spans="1:13" x14ac:dyDescent="0.55000000000000004">
      <c r="A10" s="3" t="s">
        <v>422</v>
      </c>
      <c r="B10" s="2">
        <v>46148</v>
      </c>
      <c r="C10" s="37" t="s">
        <v>31</v>
      </c>
      <c r="D10" s="37">
        <v>15</v>
      </c>
      <c r="E10" s="37">
        <v>1</v>
      </c>
      <c r="F10" s="37" t="s">
        <v>421</v>
      </c>
      <c r="G10" s="37">
        <v>320</v>
      </c>
      <c r="H10" s="37">
        <v>2556</v>
      </c>
      <c r="I10" s="37">
        <v>59.812395000000002</v>
      </c>
      <c r="J10" s="37">
        <v>5.5604430000000002</v>
      </c>
      <c r="K10" s="37">
        <v>0</v>
      </c>
      <c r="L10" s="44" t="s">
        <v>423</v>
      </c>
      <c r="M10" s="37" t="s">
        <v>407</v>
      </c>
    </row>
    <row r="11" spans="1:13" x14ac:dyDescent="0.55000000000000004">
      <c r="A11" s="3" t="s">
        <v>424</v>
      </c>
      <c r="B11" s="2">
        <v>46149</v>
      </c>
      <c r="C11" s="37" t="s">
        <v>31</v>
      </c>
      <c r="D11" s="37">
        <v>20</v>
      </c>
      <c r="E11" s="37">
        <v>0</v>
      </c>
      <c r="F11" s="37" t="s">
        <v>425</v>
      </c>
      <c r="G11" s="37">
        <v>330</v>
      </c>
      <c r="H11" s="37">
        <v>2960</v>
      </c>
      <c r="I11" s="37">
        <v>59.67165</v>
      </c>
      <c r="J11" s="37">
        <v>5.3965290000000001</v>
      </c>
      <c r="K11" s="37">
        <v>1</v>
      </c>
      <c r="M11" s="37" t="s">
        <v>407</v>
      </c>
    </row>
    <row r="12" spans="1:13" x14ac:dyDescent="0.55000000000000004">
      <c r="A12" s="3" t="s">
        <v>426</v>
      </c>
      <c r="B12" s="2">
        <v>46149</v>
      </c>
      <c r="C12" s="37" t="s">
        <v>31</v>
      </c>
      <c r="D12" s="37">
        <v>21</v>
      </c>
      <c r="E12" s="37">
        <v>0</v>
      </c>
      <c r="F12" s="37" t="s">
        <v>427</v>
      </c>
      <c r="G12" s="37">
        <v>255</v>
      </c>
      <c r="H12" s="37">
        <v>1060</v>
      </c>
      <c r="I12" s="37">
        <v>59.696019</v>
      </c>
      <c r="J12" s="37">
        <v>5.4361290000000002</v>
      </c>
      <c r="K12" s="37">
        <v>1</v>
      </c>
      <c r="M12" s="37" t="s">
        <v>428</v>
      </c>
    </row>
    <row r="13" spans="1:13" x14ac:dyDescent="0.55000000000000004">
      <c r="A13" s="3" t="s">
        <v>429</v>
      </c>
      <c r="B13" s="2">
        <v>46150</v>
      </c>
      <c r="C13" s="37" t="s">
        <v>31</v>
      </c>
      <c r="D13" s="37">
        <v>23</v>
      </c>
      <c r="E13" s="37">
        <v>0</v>
      </c>
      <c r="F13" s="37" t="s">
        <v>430</v>
      </c>
      <c r="G13" s="37">
        <v>425</v>
      </c>
      <c r="H13" s="37">
        <v>4365</v>
      </c>
      <c r="I13" s="37">
        <v>59.862119</v>
      </c>
      <c r="J13" s="37">
        <v>5.6665929999999998</v>
      </c>
      <c r="K13" s="37">
        <v>1</v>
      </c>
      <c r="M13" s="37" t="s">
        <v>407</v>
      </c>
    </row>
    <row r="14" spans="1:13" x14ac:dyDescent="0.55000000000000004">
      <c r="A14" s="3" t="s">
        <v>431</v>
      </c>
      <c r="B14" s="2">
        <v>46150</v>
      </c>
      <c r="C14" s="37" t="s">
        <v>31</v>
      </c>
      <c r="D14" s="37">
        <v>23</v>
      </c>
      <c r="E14" s="37">
        <v>0</v>
      </c>
      <c r="F14" s="37" t="s">
        <v>432</v>
      </c>
      <c r="G14" s="37">
        <v>320</v>
      </c>
      <c r="H14" s="37">
        <v>2402</v>
      </c>
      <c r="I14" s="37">
        <v>59.862119</v>
      </c>
      <c r="J14" s="37">
        <v>5.6665929999999998</v>
      </c>
      <c r="K14" s="37">
        <v>1</v>
      </c>
      <c r="M14" s="37" t="s">
        <v>407</v>
      </c>
    </row>
    <row r="15" spans="1:13" x14ac:dyDescent="0.55000000000000004">
      <c r="A15" s="3" t="s">
        <v>433</v>
      </c>
      <c r="B15" s="2">
        <v>46150</v>
      </c>
      <c r="C15" s="37" t="s">
        <v>31</v>
      </c>
      <c r="D15" s="37">
        <v>23</v>
      </c>
      <c r="E15" s="37">
        <v>0</v>
      </c>
      <c r="F15" s="37" t="s">
        <v>434</v>
      </c>
      <c r="G15" s="37">
        <v>300</v>
      </c>
      <c r="H15" s="37">
        <v>1780</v>
      </c>
      <c r="I15" s="37">
        <v>59.862119</v>
      </c>
      <c r="J15" s="37">
        <v>5.6665929999999998</v>
      </c>
      <c r="K15" s="37">
        <v>1</v>
      </c>
      <c r="M15" s="37" t="s">
        <v>435</v>
      </c>
    </row>
    <row r="16" spans="1:13" x14ac:dyDescent="0.55000000000000004">
      <c r="A16" s="3" t="s">
        <v>436</v>
      </c>
      <c r="B16" s="2">
        <v>46150</v>
      </c>
      <c r="C16" s="37" t="s">
        <v>31</v>
      </c>
      <c r="D16" s="37">
        <v>24</v>
      </c>
      <c r="E16" s="37">
        <v>0</v>
      </c>
      <c r="F16" s="37" t="s">
        <v>437</v>
      </c>
      <c r="G16" s="37">
        <v>370</v>
      </c>
      <c r="H16" s="37">
        <v>3327</v>
      </c>
      <c r="I16" s="37">
        <v>59.897238999999999</v>
      </c>
      <c r="J16" s="37">
        <v>5.7127800000000004</v>
      </c>
      <c r="K16" s="37">
        <v>1</v>
      </c>
      <c r="M16" s="37" t="s">
        <v>435</v>
      </c>
    </row>
    <row r="17" spans="1:13" x14ac:dyDescent="0.55000000000000004">
      <c r="A17" s="3" t="s">
        <v>438</v>
      </c>
      <c r="B17" s="2">
        <v>46150</v>
      </c>
      <c r="C17" s="37" t="s">
        <v>31</v>
      </c>
      <c r="D17" s="37">
        <v>24</v>
      </c>
      <c r="E17" s="37">
        <v>0</v>
      </c>
      <c r="F17" s="37" t="s">
        <v>439</v>
      </c>
      <c r="G17" s="37">
        <v>410</v>
      </c>
      <c r="H17" s="37">
        <v>4950</v>
      </c>
      <c r="I17" s="37">
        <v>59.897238999999999</v>
      </c>
      <c r="J17" s="37">
        <v>5.7127800000000004</v>
      </c>
      <c r="K17" s="37">
        <v>1</v>
      </c>
      <c r="M17" s="37" t="s">
        <v>407</v>
      </c>
    </row>
    <row r="18" spans="1:13" x14ac:dyDescent="0.55000000000000004">
      <c r="A18" s="3" t="s">
        <v>440</v>
      </c>
      <c r="B18" s="2">
        <v>46150</v>
      </c>
      <c r="C18" s="37" t="s">
        <v>31</v>
      </c>
      <c r="D18" s="37">
        <v>24</v>
      </c>
      <c r="E18" s="37">
        <v>0</v>
      </c>
      <c r="F18" s="37" t="s">
        <v>441</v>
      </c>
      <c r="G18" s="37">
        <v>340</v>
      </c>
      <c r="H18" s="37">
        <v>3260</v>
      </c>
      <c r="I18" s="37">
        <v>59.897238999999999</v>
      </c>
      <c r="J18" s="37">
        <v>5.7127800000000004</v>
      </c>
      <c r="K18" s="37">
        <v>1</v>
      </c>
      <c r="M18" s="37" t="s">
        <v>407</v>
      </c>
    </row>
    <row r="19" spans="1:13" x14ac:dyDescent="0.55000000000000004">
      <c r="A19" s="3" t="s">
        <v>442</v>
      </c>
      <c r="B19" s="2">
        <v>46150</v>
      </c>
      <c r="C19" s="37" t="s">
        <v>31</v>
      </c>
      <c r="D19" s="37">
        <v>25</v>
      </c>
      <c r="E19" s="37">
        <v>0</v>
      </c>
      <c r="F19" s="37" t="s">
        <v>443</v>
      </c>
      <c r="G19" s="37">
        <v>295</v>
      </c>
      <c r="H19" s="37">
        <v>2116</v>
      </c>
      <c r="I19" s="37">
        <v>59.938287000000003</v>
      </c>
      <c r="J19" s="37">
        <v>5.7489689999999998</v>
      </c>
      <c r="K19" s="37">
        <v>1</v>
      </c>
      <c r="M19" s="37" t="s">
        <v>435</v>
      </c>
    </row>
    <row r="20" spans="1:13" x14ac:dyDescent="0.55000000000000004">
      <c r="A20" s="3" t="s">
        <v>444</v>
      </c>
      <c r="B20" s="2">
        <v>46150</v>
      </c>
      <c r="C20" s="37" t="s">
        <v>31</v>
      </c>
      <c r="D20" s="37">
        <v>26</v>
      </c>
      <c r="E20" s="37">
        <v>0</v>
      </c>
      <c r="F20" s="37" t="s">
        <v>445</v>
      </c>
      <c r="G20" s="37">
        <v>255</v>
      </c>
      <c r="H20" s="37">
        <v>791</v>
      </c>
      <c r="I20" s="37">
        <v>59.904772000000001</v>
      </c>
      <c r="J20" s="37">
        <v>5.7359629999999999</v>
      </c>
      <c r="K20" s="37">
        <v>1</v>
      </c>
      <c r="M20" s="37" t="s">
        <v>428</v>
      </c>
    </row>
    <row r="21" spans="1:13" x14ac:dyDescent="0.55000000000000004">
      <c r="A21" s="3" t="s">
        <v>446</v>
      </c>
      <c r="B21" s="2">
        <v>46150</v>
      </c>
      <c r="C21" s="37" t="s">
        <v>31</v>
      </c>
      <c r="D21" s="37">
        <v>26</v>
      </c>
      <c r="E21" s="37">
        <v>0</v>
      </c>
      <c r="F21" s="37" t="s">
        <v>447</v>
      </c>
      <c r="G21" s="37">
        <v>120</v>
      </c>
      <c r="H21" s="37">
        <v>114</v>
      </c>
      <c r="I21" s="37">
        <v>59.904772000000001</v>
      </c>
      <c r="J21" s="37">
        <v>5.7359629999999999</v>
      </c>
      <c r="K21" s="37">
        <v>1</v>
      </c>
      <c r="M21" s="37" t="s">
        <v>435</v>
      </c>
    </row>
    <row r="22" spans="1:13" x14ac:dyDescent="0.55000000000000004">
      <c r="A22" s="3" t="s">
        <v>448</v>
      </c>
      <c r="B22" s="2">
        <v>46150</v>
      </c>
      <c r="C22" s="37" t="s">
        <v>31</v>
      </c>
      <c r="D22" s="37">
        <v>26</v>
      </c>
      <c r="E22" s="37">
        <v>0</v>
      </c>
      <c r="F22" s="37" t="s">
        <v>449</v>
      </c>
      <c r="G22" s="37">
        <v>80</v>
      </c>
      <c r="H22" s="37">
        <v>29</v>
      </c>
      <c r="I22" s="37">
        <v>59.904772000000001</v>
      </c>
      <c r="J22" s="37">
        <v>5.7359629999999999</v>
      </c>
      <c r="K22" s="37">
        <v>1</v>
      </c>
      <c r="M22" s="37" t="s">
        <v>435</v>
      </c>
    </row>
    <row r="23" spans="1:13" x14ac:dyDescent="0.55000000000000004">
      <c r="A23" s="3" t="s">
        <v>450</v>
      </c>
      <c r="B23" s="2">
        <v>46150</v>
      </c>
      <c r="C23" s="37" t="s">
        <v>31</v>
      </c>
      <c r="D23" s="37">
        <v>27</v>
      </c>
      <c r="E23" s="37">
        <v>0</v>
      </c>
      <c r="F23" s="37" t="s">
        <v>451</v>
      </c>
      <c r="G23" s="37">
        <v>330</v>
      </c>
      <c r="H23" s="37">
        <v>2702</v>
      </c>
      <c r="I23" s="37">
        <v>59.866473999999997</v>
      </c>
      <c r="J23" s="37">
        <v>5.6807749999999997</v>
      </c>
      <c r="K23" s="37">
        <v>1</v>
      </c>
      <c r="M23" s="37" t="s">
        <v>407</v>
      </c>
    </row>
    <row r="24" spans="1:13" x14ac:dyDescent="0.55000000000000004">
      <c r="A24" s="3" t="s">
        <v>452</v>
      </c>
      <c r="B24" s="2">
        <v>46150</v>
      </c>
      <c r="C24" s="37" t="s">
        <v>31</v>
      </c>
      <c r="D24" s="37">
        <v>29</v>
      </c>
      <c r="E24" s="37">
        <v>0</v>
      </c>
      <c r="F24" s="37" t="s">
        <v>453</v>
      </c>
      <c r="G24" s="37">
        <v>420</v>
      </c>
      <c r="H24" s="37">
        <v>4035</v>
      </c>
      <c r="I24" s="37">
        <v>59.799270999999997</v>
      </c>
      <c r="J24" s="37">
        <v>5.5670330000000003</v>
      </c>
      <c r="K24" s="37">
        <v>1</v>
      </c>
      <c r="M24" s="37" t="s">
        <v>435</v>
      </c>
    </row>
    <row r="25" spans="1:13" x14ac:dyDescent="0.55000000000000004">
      <c r="A25" s="3" t="s">
        <v>454</v>
      </c>
      <c r="B25" s="2">
        <v>46150</v>
      </c>
      <c r="C25" s="37" t="s">
        <v>31</v>
      </c>
      <c r="D25" s="37">
        <v>29</v>
      </c>
      <c r="E25" s="37">
        <v>0</v>
      </c>
      <c r="F25" s="37" t="s">
        <v>455</v>
      </c>
      <c r="G25" s="37">
        <v>170</v>
      </c>
      <c r="H25" s="37">
        <v>290</v>
      </c>
      <c r="I25" s="37">
        <v>59.799270999999997</v>
      </c>
      <c r="J25" s="37">
        <v>5.5670330000000003</v>
      </c>
      <c r="K25" s="37">
        <v>1</v>
      </c>
      <c r="M25" s="37" t="s">
        <v>435</v>
      </c>
    </row>
    <row r="26" spans="1:13" x14ac:dyDescent="0.55000000000000004">
      <c r="A26" s="3" t="s">
        <v>456</v>
      </c>
      <c r="B26" s="2">
        <v>46151</v>
      </c>
      <c r="C26" s="37" t="s">
        <v>31</v>
      </c>
      <c r="D26" s="37">
        <v>30</v>
      </c>
      <c r="E26" s="37">
        <v>0</v>
      </c>
      <c r="F26" s="37" t="s">
        <v>457</v>
      </c>
      <c r="G26" s="37">
        <v>315</v>
      </c>
      <c r="H26" s="37">
        <v>2218</v>
      </c>
      <c r="I26" s="37">
        <v>59.732989000000003</v>
      </c>
      <c r="J26" s="37">
        <v>5.5763259999999999</v>
      </c>
      <c r="K26" s="37">
        <v>1</v>
      </c>
      <c r="M26" s="37" t="s">
        <v>407</v>
      </c>
    </row>
    <row r="27" spans="1:13" x14ac:dyDescent="0.55000000000000004">
      <c r="A27" s="3" t="s">
        <v>458</v>
      </c>
      <c r="B27" s="2">
        <v>46151</v>
      </c>
      <c r="C27" s="37" t="s">
        <v>31</v>
      </c>
      <c r="D27" s="37">
        <v>31</v>
      </c>
      <c r="E27" s="37">
        <v>0</v>
      </c>
      <c r="F27" s="37" t="s">
        <v>459</v>
      </c>
      <c r="G27" s="37">
        <v>430</v>
      </c>
      <c r="H27" s="37">
        <v>3220</v>
      </c>
      <c r="I27" s="37">
        <v>59.771642</v>
      </c>
      <c r="J27" s="37">
        <v>5.5951259999999996</v>
      </c>
      <c r="K27" s="37">
        <v>1</v>
      </c>
      <c r="M27" s="37" t="s">
        <v>407</v>
      </c>
    </row>
    <row r="28" spans="1:13" x14ac:dyDescent="0.55000000000000004">
      <c r="A28" s="3" t="s">
        <v>460</v>
      </c>
      <c r="B28" s="2">
        <v>46151</v>
      </c>
      <c r="C28" s="37" t="s">
        <v>31</v>
      </c>
      <c r="D28" s="37">
        <v>33</v>
      </c>
      <c r="E28" s="37">
        <v>0</v>
      </c>
      <c r="F28" s="37" t="s">
        <v>461</v>
      </c>
      <c r="G28" s="37">
        <v>400</v>
      </c>
      <c r="H28" s="37">
        <v>4528</v>
      </c>
      <c r="I28" s="37">
        <v>59.729508000000003</v>
      </c>
      <c r="J28" s="37">
        <v>5.5597000000000003</v>
      </c>
      <c r="K28" s="37">
        <v>1</v>
      </c>
      <c r="M28" s="37" t="s">
        <v>407</v>
      </c>
    </row>
    <row r="29" spans="1:13" x14ac:dyDescent="0.55000000000000004">
      <c r="A29" s="3" t="s">
        <v>462</v>
      </c>
      <c r="B29" s="2">
        <v>46151</v>
      </c>
      <c r="C29" s="37" t="s">
        <v>31</v>
      </c>
      <c r="D29" s="37">
        <v>33</v>
      </c>
      <c r="E29" s="37">
        <v>0</v>
      </c>
      <c r="F29" s="37" t="s">
        <v>463</v>
      </c>
      <c r="G29" s="37">
        <v>700</v>
      </c>
      <c r="H29" s="37">
        <v>18</v>
      </c>
      <c r="I29" s="37">
        <v>59.729508000000003</v>
      </c>
      <c r="J29" s="37">
        <v>5.5597000000000003</v>
      </c>
      <c r="K29" s="37">
        <v>1</v>
      </c>
      <c r="M29" s="37" t="s">
        <v>435</v>
      </c>
    </row>
    <row r="30" spans="1:13" x14ac:dyDescent="0.55000000000000004">
      <c r="A30" s="3" t="s">
        <v>464</v>
      </c>
      <c r="B30" s="2">
        <v>46151</v>
      </c>
      <c r="C30" s="37" t="s">
        <v>31</v>
      </c>
      <c r="D30" s="37">
        <v>34</v>
      </c>
      <c r="E30" s="37">
        <v>0</v>
      </c>
      <c r="F30" s="37" t="s">
        <v>465</v>
      </c>
      <c r="G30" s="37">
        <v>650</v>
      </c>
      <c r="H30" s="37">
        <v>20</v>
      </c>
      <c r="I30" s="37">
        <v>59.768644999999999</v>
      </c>
      <c r="J30" s="37">
        <v>5.5287009999999999</v>
      </c>
      <c r="K30" s="37">
        <v>1</v>
      </c>
      <c r="M30" s="37" t="s">
        <v>435</v>
      </c>
    </row>
    <row r="31" spans="1:13" x14ac:dyDescent="0.55000000000000004">
      <c r="A31" s="3" t="s">
        <v>466</v>
      </c>
      <c r="B31" s="2">
        <v>46151</v>
      </c>
      <c r="C31" s="37" t="s">
        <v>31</v>
      </c>
      <c r="D31" s="37">
        <v>35</v>
      </c>
      <c r="E31" s="37">
        <v>0</v>
      </c>
      <c r="F31" s="37" t="s">
        <v>467</v>
      </c>
      <c r="G31" s="37">
        <v>600</v>
      </c>
      <c r="H31" s="37">
        <v>11</v>
      </c>
      <c r="I31" s="37">
        <v>59.701279</v>
      </c>
      <c r="J31" s="37">
        <v>5.601413</v>
      </c>
      <c r="K31" s="37">
        <v>1</v>
      </c>
      <c r="M31" s="37" t="s">
        <v>435</v>
      </c>
    </row>
    <row r="32" spans="1:13" x14ac:dyDescent="0.55000000000000004">
      <c r="A32" s="3" t="s">
        <v>468</v>
      </c>
      <c r="B32" s="2">
        <v>46151</v>
      </c>
      <c r="C32" s="37" t="s">
        <v>31</v>
      </c>
      <c r="D32" s="37">
        <v>35</v>
      </c>
      <c r="E32" s="37">
        <v>0</v>
      </c>
      <c r="G32" s="37">
        <v>350</v>
      </c>
      <c r="H32" s="37">
        <v>2</v>
      </c>
      <c r="I32" s="37">
        <v>59.701279</v>
      </c>
      <c r="J32" s="37">
        <v>5.601413</v>
      </c>
      <c r="K32" s="37">
        <v>0</v>
      </c>
      <c r="L32" s="37" t="s">
        <v>469</v>
      </c>
      <c r="M32" s="37" t="s">
        <v>435</v>
      </c>
    </row>
    <row r="33" spans="1:13" x14ac:dyDescent="0.55000000000000004">
      <c r="A33" s="3" t="s">
        <v>470</v>
      </c>
      <c r="B33" s="2">
        <v>46151</v>
      </c>
      <c r="C33" s="37" t="s">
        <v>31</v>
      </c>
      <c r="D33" s="37">
        <v>36</v>
      </c>
      <c r="E33" s="37">
        <v>0</v>
      </c>
      <c r="F33" s="37" t="s">
        <v>471</v>
      </c>
      <c r="G33" s="37">
        <v>70</v>
      </c>
      <c r="H33" s="37">
        <v>20</v>
      </c>
      <c r="I33" s="37">
        <v>59.741947000000003</v>
      </c>
      <c r="J33" s="37">
        <v>5.5706499999999997</v>
      </c>
      <c r="K33" s="37">
        <v>1</v>
      </c>
      <c r="M33" s="37" t="s">
        <v>435</v>
      </c>
    </row>
    <row r="34" spans="1:13" x14ac:dyDescent="0.55000000000000004">
      <c r="A34" s="3" t="s">
        <v>472</v>
      </c>
      <c r="B34" s="2">
        <v>46152</v>
      </c>
      <c r="C34" s="37" t="s">
        <v>31</v>
      </c>
      <c r="D34" s="37">
        <v>37</v>
      </c>
      <c r="E34" s="37">
        <v>0</v>
      </c>
      <c r="F34" s="37" t="s">
        <v>473</v>
      </c>
      <c r="G34" s="37">
        <v>135</v>
      </c>
      <c r="H34" s="37">
        <v>153</v>
      </c>
      <c r="I34" s="37">
        <v>59.708584000000002</v>
      </c>
      <c r="J34" s="37">
        <v>5.4362729999999999</v>
      </c>
      <c r="K34" s="37">
        <v>1</v>
      </c>
      <c r="M34" s="37" t="s">
        <v>435</v>
      </c>
    </row>
    <row r="35" spans="1:13" x14ac:dyDescent="0.55000000000000004">
      <c r="A35" s="3" t="s">
        <v>474</v>
      </c>
      <c r="B35" s="2">
        <v>46152</v>
      </c>
      <c r="C35" s="37" t="s">
        <v>31</v>
      </c>
      <c r="D35" s="37">
        <v>38</v>
      </c>
      <c r="E35" s="37">
        <v>0</v>
      </c>
      <c r="G35" s="37">
        <v>35</v>
      </c>
      <c r="H35" s="37">
        <v>4</v>
      </c>
      <c r="I35" s="37">
        <v>59.737259000000002</v>
      </c>
      <c r="J35" s="37">
        <v>5.4912710000000002</v>
      </c>
      <c r="K35" s="37">
        <v>0</v>
      </c>
      <c r="L35" s="37" t="s">
        <v>469</v>
      </c>
      <c r="M35" s="37" t="s">
        <v>435</v>
      </c>
    </row>
    <row r="36" spans="1:13" x14ac:dyDescent="0.55000000000000004">
      <c r="A36" s="3" t="s">
        <v>475</v>
      </c>
      <c r="B36" s="2">
        <v>46152</v>
      </c>
      <c r="C36" s="37" t="s">
        <v>31</v>
      </c>
      <c r="D36" s="37">
        <v>39</v>
      </c>
      <c r="E36" s="37">
        <v>0</v>
      </c>
      <c r="F36" s="37" t="s">
        <v>476</v>
      </c>
      <c r="G36" s="37">
        <v>400</v>
      </c>
      <c r="H36" s="37">
        <v>4666</v>
      </c>
      <c r="I36" s="37">
        <v>59.708584000000002</v>
      </c>
      <c r="J36" s="37">
        <v>5.4362729999999999</v>
      </c>
      <c r="K36" s="37">
        <v>1</v>
      </c>
      <c r="M36" s="37" t="s">
        <v>407</v>
      </c>
    </row>
    <row r="37" spans="1:13" x14ac:dyDescent="0.55000000000000004">
      <c r="A37" s="3" t="s">
        <v>477</v>
      </c>
      <c r="B37" s="2">
        <v>46152</v>
      </c>
      <c r="C37" s="37" t="s">
        <v>31</v>
      </c>
      <c r="D37" s="37">
        <v>39</v>
      </c>
      <c r="E37" s="37">
        <v>0</v>
      </c>
      <c r="F37" s="37" t="s">
        <v>478</v>
      </c>
      <c r="G37" s="37">
        <v>150</v>
      </c>
      <c r="H37" s="37">
        <v>19</v>
      </c>
      <c r="I37" s="37">
        <v>59.708584000000002</v>
      </c>
      <c r="J37" s="37">
        <v>5.4362729999999999</v>
      </c>
      <c r="K37" s="37">
        <v>1</v>
      </c>
      <c r="M37" s="37" t="s">
        <v>435</v>
      </c>
    </row>
    <row r="38" spans="1:13" x14ac:dyDescent="0.55000000000000004">
      <c r="A38" s="3" t="s">
        <v>479</v>
      </c>
      <c r="B38" s="2">
        <v>46152</v>
      </c>
      <c r="C38" s="37" t="s">
        <v>31</v>
      </c>
      <c r="D38" s="37">
        <v>39</v>
      </c>
      <c r="E38" s="37">
        <v>0</v>
      </c>
      <c r="G38" s="37">
        <v>35</v>
      </c>
      <c r="H38" s="37">
        <v>2</v>
      </c>
      <c r="I38" s="37">
        <v>59.708584000000002</v>
      </c>
      <c r="J38" s="37">
        <v>5.4362729999999999</v>
      </c>
      <c r="K38" s="37">
        <v>0</v>
      </c>
      <c r="L38" s="37" t="s">
        <v>469</v>
      </c>
      <c r="M38" s="37" t="s">
        <v>435</v>
      </c>
    </row>
    <row r="39" spans="1:13" x14ac:dyDescent="0.55000000000000004">
      <c r="A39" s="3" t="s">
        <v>480</v>
      </c>
      <c r="B39" s="2">
        <v>46152</v>
      </c>
      <c r="C39" s="37" t="s">
        <v>31</v>
      </c>
      <c r="D39" s="37">
        <v>39</v>
      </c>
      <c r="E39" s="37">
        <v>0</v>
      </c>
      <c r="G39" s="37">
        <v>35</v>
      </c>
      <c r="H39" s="37">
        <v>2</v>
      </c>
      <c r="I39" s="37">
        <v>59.708584000000002</v>
      </c>
      <c r="J39" s="37">
        <v>5.4362729999999999</v>
      </c>
      <c r="K39" s="37">
        <v>0</v>
      </c>
      <c r="L39" s="37" t="s">
        <v>469</v>
      </c>
      <c r="M39" s="37" t="s">
        <v>435</v>
      </c>
    </row>
    <row r="40" spans="1:13" x14ac:dyDescent="0.55000000000000004">
      <c r="A40" s="3" t="s">
        <v>481</v>
      </c>
      <c r="B40" s="2">
        <v>46152</v>
      </c>
      <c r="C40" s="37" t="s">
        <v>31</v>
      </c>
      <c r="D40" s="37">
        <v>40</v>
      </c>
      <c r="E40" s="37">
        <v>0</v>
      </c>
      <c r="F40" s="37" t="s">
        <v>482</v>
      </c>
      <c r="G40" s="37">
        <v>85</v>
      </c>
      <c r="H40" s="37">
        <v>32</v>
      </c>
      <c r="I40" s="37">
        <v>59.723882000000003</v>
      </c>
      <c r="J40" s="37">
        <v>5.4977419999999997</v>
      </c>
      <c r="K40" s="37">
        <v>1</v>
      </c>
      <c r="M40" s="37" t="s">
        <v>435</v>
      </c>
    </row>
    <row r="41" spans="1:13" x14ac:dyDescent="0.55000000000000004">
      <c r="A41" s="3" t="s">
        <v>483</v>
      </c>
      <c r="B41" s="2">
        <v>46152</v>
      </c>
      <c r="C41" s="37" t="s">
        <v>31</v>
      </c>
      <c r="D41" s="37">
        <v>41</v>
      </c>
      <c r="E41" s="37">
        <v>0</v>
      </c>
      <c r="F41" s="37" t="s">
        <v>484</v>
      </c>
      <c r="G41" s="37">
        <v>70</v>
      </c>
      <c r="H41" s="37">
        <v>18</v>
      </c>
      <c r="I41" s="37">
        <v>59.736697999999997</v>
      </c>
      <c r="J41" s="37">
        <v>5.493525</v>
      </c>
      <c r="K41" s="37">
        <v>1</v>
      </c>
      <c r="M41" s="37" t="s">
        <v>435</v>
      </c>
    </row>
    <row r="42" spans="1:13" x14ac:dyDescent="0.55000000000000004">
      <c r="A42" s="3" t="s">
        <v>485</v>
      </c>
      <c r="B42" s="2">
        <v>46152</v>
      </c>
      <c r="C42" s="37" t="s">
        <v>31</v>
      </c>
      <c r="D42" s="37">
        <v>41</v>
      </c>
      <c r="E42" s="37">
        <v>0</v>
      </c>
      <c r="G42" s="37">
        <v>40</v>
      </c>
      <c r="H42" s="37">
        <v>2</v>
      </c>
      <c r="I42" s="37">
        <v>59.736697999999997</v>
      </c>
      <c r="J42" s="37">
        <v>5.493525</v>
      </c>
      <c r="K42" s="37">
        <v>0</v>
      </c>
      <c r="L42" s="37" t="s">
        <v>469</v>
      </c>
      <c r="M42" s="37" t="s">
        <v>435</v>
      </c>
    </row>
    <row r="43" spans="1:13" x14ac:dyDescent="0.55000000000000004">
      <c r="A43" s="3" t="s">
        <v>486</v>
      </c>
      <c r="B43" s="2">
        <v>46153</v>
      </c>
      <c r="C43" s="37" t="s">
        <v>31</v>
      </c>
      <c r="D43" s="37">
        <v>43</v>
      </c>
      <c r="E43" s="37">
        <v>0</v>
      </c>
      <c r="F43" s="37" t="s">
        <v>487</v>
      </c>
      <c r="G43" s="37">
        <v>115</v>
      </c>
      <c r="H43" s="37">
        <v>113</v>
      </c>
      <c r="I43" s="37">
        <v>59.841144999999997</v>
      </c>
      <c r="J43" s="37">
        <v>5.6396050000000004</v>
      </c>
      <c r="K43" s="37">
        <v>1</v>
      </c>
      <c r="M43" s="37" t="s">
        <v>407</v>
      </c>
    </row>
    <row r="44" spans="1:13" x14ac:dyDescent="0.55000000000000004">
      <c r="A44" s="3" t="s">
        <v>488</v>
      </c>
      <c r="B44" s="2">
        <v>46153</v>
      </c>
      <c r="C44" s="37" t="s">
        <v>31</v>
      </c>
      <c r="D44" s="37">
        <v>44</v>
      </c>
      <c r="E44" s="37">
        <v>0</v>
      </c>
      <c r="F44" s="37" t="s">
        <v>489</v>
      </c>
      <c r="G44" s="37">
        <v>340</v>
      </c>
      <c r="H44" s="37">
        <v>2696</v>
      </c>
      <c r="I44" s="37">
        <v>59.886364999999998</v>
      </c>
      <c r="J44" s="37">
        <v>5.6743819999999996</v>
      </c>
      <c r="K44" s="37">
        <v>1</v>
      </c>
      <c r="M44" s="37" t="s">
        <v>407</v>
      </c>
    </row>
    <row r="45" spans="1:13" x14ac:dyDescent="0.55000000000000004">
      <c r="A45" s="3" t="s">
        <v>490</v>
      </c>
      <c r="B45" s="2">
        <v>46153</v>
      </c>
      <c r="C45" s="37" t="s">
        <v>31</v>
      </c>
      <c r="D45" s="37">
        <v>44</v>
      </c>
      <c r="E45" s="37">
        <v>0</v>
      </c>
      <c r="F45" s="37" t="s">
        <v>491</v>
      </c>
      <c r="G45" s="37">
        <v>105</v>
      </c>
      <c r="H45" s="37">
        <v>67</v>
      </c>
      <c r="I45" s="37">
        <v>59.886364999999998</v>
      </c>
      <c r="J45" s="37">
        <v>5.6743819999999996</v>
      </c>
      <c r="K45" s="37">
        <v>1</v>
      </c>
      <c r="M45" s="37" t="s">
        <v>435</v>
      </c>
    </row>
    <row r="46" spans="1:13" x14ac:dyDescent="0.55000000000000004">
      <c r="A46" s="3" t="s">
        <v>492</v>
      </c>
      <c r="B46" s="2">
        <v>46153</v>
      </c>
      <c r="C46" s="37" t="s">
        <v>31</v>
      </c>
      <c r="D46" s="37">
        <v>46</v>
      </c>
      <c r="E46" s="37">
        <v>0</v>
      </c>
      <c r="F46" s="37" t="s">
        <v>493</v>
      </c>
      <c r="G46" s="37">
        <v>410</v>
      </c>
      <c r="H46" s="37">
        <v>4414</v>
      </c>
      <c r="I46" s="37">
        <v>59.921697999999999</v>
      </c>
      <c r="J46" s="37">
        <v>5.7389029999999996</v>
      </c>
      <c r="K46" s="37">
        <v>1</v>
      </c>
      <c r="M46" s="37" t="s">
        <v>407</v>
      </c>
    </row>
    <row r="47" spans="1:13" x14ac:dyDescent="0.55000000000000004">
      <c r="A47" s="3" t="s">
        <v>494</v>
      </c>
      <c r="B47" s="2">
        <v>46153</v>
      </c>
      <c r="C47" s="37" t="s">
        <v>31</v>
      </c>
      <c r="D47" s="37">
        <v>46</v>
      </c>
      <c r="E47" s="37">
        <v>0</v>
      </c>
      <c r="F47" s="37" t="s">
        <v>495</v>
      </c>
      <c r="G47" s="37">
        <v>340</v>
      </c>
      <c r="H47" s="37">
        <v>2560</v>
      </c>
      <c r="I47" s="37">
        <v>59.921697999999999</v>
      </c>
      <c r="J47" s="37">
        <v>5.7389029999999996</v>
      </c>
      <c r="K47" s="37">
        <v>1</v>
      </c>
      <c r="M47" s="37" t="s">
        <v>407</v>
      </c>
    </row>
    <row r="48" spans="1:13" x14ac:dyDescent="0.55000000000000004">
      <c r="A48" s="3" t="s">
        <v>496</v>
      </c>
      <c r="B48" s="2">
        <v>46153</v>
      </c>
      <c r="C48" s="37" t="s">
        <v>31</v>
      </c>
      <c r="D48" s="37">
        <v>48</v>
      </c>
      <c r="E48" s="37">
        <v>0</v>
      </c>
      <c r="F48" s="37" t="s">
        <v>497</v>
      </c>
      <c r="G48" s="37">
        <v>135</v>
      </c>
      <c r="H48" s="37">
        <v>168</v>
      </c>
      <c r="I48" s="37">
        <v>59.828676000000002</v>
      </c>
      <c r="J48" s="37">
        <v>5.6217329999999999</v>
      </c>
      <c r="K48" s="37">
        <v>1</v>
      </c>
      <c r="M48" s="37" t="s">
        <v>435</v>
      </c>
    </row>
    <row r="49" spans="1:13" x14ac:dyDescent="0.55000000000000004">
      <c r="A49" s="3" t="s">
        <v>498</v>
      </c>
      <c r="B49" s="2">
        <v>46153</v>
      </c>
      <c r="C49" s="37" t="s">
        <v>31</v>
      </c>
      <c r="D49" s="37">
        <v>49</v>
      </c>
      <c r="E49" s="37">
        <v>0</v>
      </c>
      <c r="F49" s="37" t="s">
        <v>499</v>
      </c>
      <c r="G49" s="37">
        <v>330</v>
      </c>
      <c r="H49" s="37">
        <v>2280</v>
      </c>
      <c r="I49" s="37">
        <v>59.784070999999997</v>
      </c>
      <c r="J49" s="37">
        <v>5.5473229999999996</v>
      </c>
      <c r="K49" s="37">
        <v>1</v>
      </c>
      <c r="M49" s="37" t="s">
        <v>407</v>
      </c>
    </row>
    <row r="50" spans="1:13" x14ac:dyDescent="0.55000000000000004">
      <c r="A50" s="3" t="s">
        <v>500</v>
      </c>
      <c r="B50" s="2">
        <v>46153</v>
      </c>
      <c r="C50" s="37" t="s">
        <v>31</v>
      </c>
      <c r="D50" s="37">
        <v>49</v>
      </c>
      <c r="E50" s="37">
        <v>0</v>
      </c>
      <c r="F50" s="37" t="s">
        <v>501</v>
      </c>
      <c r="G50" s="37">
        <v>100</v>
      </c>
      <c r="H50" s="37">
        <v>57</v>
      </c>
      <c r="I50" s="37">
        <v>59.784070999999997</v>
      </c>
      <c r="J50" s="37">
        <v>5.5473229999999996</v>
      </c>
      <c r="K50" s="37">
        <v>1</v>
      </c>
      <c r="M50" s="37" t="s">
        <v>435</v>
      </c>
    </row>
    <row r="51" spans="1:13" x14ac:dyDescent="0.55000000000000004">
      <c r="A51" s="3" t="s">
        <v>502</v>
      </c>
      <c r="B51" s="2">
        <v>46154</v>
      </c>
      <c r="C51" s="37" t="s">
        <v>31</v>
      </c>
      <c r="D51" s="37">
        <v>50</v>
      </c>
      <c r="E51" s="37">
        <v>0</v>
      </c>
      <c r="F51" s="37" t="s">
        <v>503</v>
      </c>
      <c r="G51" s="37">
        <v>150</v>
      </c>
      <c r="H51" s="37">
        <v>23</v>
      </c>
      <c r="I51" s="37">
        <v>59.704735999999997</v>
      </c>
      <c r="J51" s="37">
        <v>5.4177590000000002</v>
      </c>
      <c r="K51" s="37">
        <v>1</v>
      </c>
      <c r="M51" s="37" t="s">
        <v>435</v>
      </c>
    </row>
    <row r="52" spans="1:13" x14ac:dyDescent="0.55000000000000004">
      <c r="A52" s="3" t="s">
        <v>504</v>
      </c>
      <c r="B52" s="2">
        <v>46154</v>
      </c>
      <c r="C52" s="37" t="s">
        <v>31</v>
      </c>
      <c r="D52" s="37">
        <v>52</v>
      </c>
      <c r="E52" s="37">
        <v>0</v>
      </c>
      <c r="F52" s="37" t="s">
        <v>505</v>
      </c>
      <c r="G52" s="37">
        <v>130</v>
      </c>
      <c r="H52" s="37">
        <v>113</v>
      </c>
      <c r="I52" s="37">
        <v>59.701936000000003</v>
      </c>
      <c r="J52" s="37">
        <v>5.4149669999999999</v>
      </c>
      <c r="K52" s="37">
        <v>1</v>
      </c>
      <c r="M52" s="37" t="s">
        <v>435</v>
      </c>
    </row>
    <row r="53" spans="1:13" x14ac:dyDescent="0.55000000000000004">
      <c r="A53" s="3" t="s">
        <v>506</v>
      </c>
      <c r="B53" s="2">
        <v>46154</v>
      </c>
      <c r="C53" s="37" t="s">
        <v>31</v>
      </c>
      <c r="D53" s="37">
        <v>52</v>
      </c>
      <c r="E53" s="37">
        <v>0</v>
      </c>
      <c r="G53" s="37">
        <v>30</v>
      </c>
      <c r="H53" s="37">
        <v>2</v>
      </c>
      <c r="I53" s="37">
        <v>59.701936000000003</v>
      </c>
      <c r="J53" s="37">
        <v>5.4149669999999999</v>
      </c>
      <c r="K53" s="37">
        <v>0</v>
      </c>
      <c r="L53" s="37" t="s">
        <v>469</v>
      </c>
      <c r="M53" s="37" t="s">
        <v>435</v>
      </c>
    </row>
    <row r="54" spans="1:13" x14ac:dyDescent="0.55000000000000004">
      <c r="A54" s="3" t="s">
        <v>507</v>
      </c>
      <c r="B54" s="2">
        <v>46154</v>
      </c>
      <c r="C54" s="37" t="s">
        <v>31</v>
      </c>
      <c r="D54" s="37">
        <v>53</v>
      </c>
      <c r="E54" s="37">
        <v>1</v>
      </c>
      <c r="F54" s="37" t="s">
        <v>508</v>
      </c>
      <c r="G54" s="37">
        <v>130</v>
      </c>
      <c r="H54" s="37">
        <v>112</v>
      </c>
      <c r="I54" s="37">
        <v>59.714948</v>
      </c>
      <c r="J54" s="37">
        <v>5.4634859999999996</v>
      </c>
      <c r="K54" s="37">
        <v>1</v>
      </c>
      <c r="L54" s="47" t="s">
        <v>509</v>
      </c>
      <c r="M54" s="37" t="s">
        <v>435</v>
      </c>
    </row>
    <row r="55" spans="1:13" x14ac:dyDescent="0.55000000000000004">
      <c r="A55" s="3" t="s">
        <v>510</v>
      </c>
      <c r="B55" s="2">
        <v>46154</v>
      </c>
      <c r="C55" s="37" t="s">
        <v>31</v>
      </c>
      <c r="D55" s="37">
        <v>54</v>
      </c>
      <c r="E55" s="37">
        <v>0</v>
      </c>
      <c r="F55" s="37" t="s">
        <v>511</v>
      </c>
      <c r="G55" s="37">
        <v>485</v>
      </c>
      <c r="H55" s="37">
        <v>7024</v>
      </c>
      <c r="I55" s="37">
        <v>59.727922999999997</v>
      </c>
      <c r="J55" s="37">
        <v>5.5007599999999996</v>
      </c>
      <c r="K55" s="37">
        <v>1</v>
      </c>
      <c r="M55" s="37" t="s">
        <v>407</v>
      </c>
    </row>
    <row r="56" spans="1:13" x14ac:dyDescent="0.55000000000000004">
      <c r="A56" s="3" t="s">
        <v>512</v>
      </c>
      <c r="B56" s="2">
        <v>46154</v>
      </c>
      <c r="C56" s="37" t="s">
        <v>31</v>
      </c>
      <c r="D56" s="37">
        <v>54</v>
      </c>
      <c r="E56" s="37">
        <v>0</v>
      </c>
      <c r="F56" s="37" t="s">
        <v>513</v>
      </c>
      <c r="G56" s="37">
        <v>350</v>
      </c>
      <c r="H56" s="37">
        <v>2760</v>
      </c>
      <c r="I56" s="37">
        <v>59.723866999999998</v>
      </c>
      <c r="J56" s="37">
        <v>5.4975889999999996</v>
      </c>
      <c r="K56" s="37">
        <v>1</v>
      </c>
      <c r="M56" s="37" t="s">
        <v>407</v>
      </c>
    </row>
    <row r="57" spans="1:13" x14ac:dyDescent="0.55000000000000004">
      <c r="A57" s="3" t="s">
        <v>514</v>
      </c>
      <c r="B57" s="2">
        <v>46154</v>
      </c>
      <c r="C57" s="37" t="s">
        <v>31</v>
      </c>
      <c r="D57" s="37">
        <v>54</v>
      </c>
      <c r="E57" s="37">
        <v>0</v>
      </c>
      <c r="F57" s="37" t="s">
        <v>515</v>
      </c>
      <c r="G57" s="37">
        <v>300</v>
      </c>
      <c r="H57" s="37">
        <v>1732</v>
      </c>
      <c r="I57" s="37">
        <v>59.723866999999998</v>
      </c>
      <c r="J57" s="37">
        <v>5.4975889999999996</v>
      </c>
      <c r="K57" s="37">
        <v>1</v>
      </c>
      <c r="M57" s="37" t="s">
        <v>407</v>
      </c>
    </row>
    <row r="58" spans="1:13" x14ac:dyDescent="0.55000000000000004">
      <c r="A58" s="3" t="s">
        <v>516</v>
      </c>
      <c r="B58" s="2">
        <v>46154</v>
      </c>
      <c r="C58" s="37" t="s">
        <v>31</v>
      </c>
      <c r="D58" s="37">
        <v>54</v>
      </c>
      <c r="E58" s="37">
        <v>0</v>
      </c>
      <c r="F58" s="37" t="s">
        <v>517</v>
      </c>
      <c r="G58" s="37">
        <v>100</v>
      </c>
      <c r="H58" s="37">
        <v>63</v>
      </c>
      <c r="I58" s="37">
        <v>59.723866999999998</v>
      </c>
      <c r="J58" s="37">
        <v>5.4975889999999996</v>
      </c>
      <c r="K58" s="37">
        <v>1</v>
      </c>
      <c r="M58" s="37" t="s">
        <v>435</v>
      </c>
    </row>
    <row r="59" spans="1:13" x14ac:dyDescent="0.55000000000000004">
      <c r="A59" s="3" t="s">
        <v>518</v>
      </c>
      <c r="B59" s="2">
        <v>46154</v>
      </c>
      <c r="C59" s="37" t="s">
        <v>31</v>
      </c>
      <c r="D59" s="37">
        <v>54</v>
      </c>
      <c r="E59" s="37">
        <v>0</v>
      </c>
      <c r="F59" s="37" t="s">
        <v>519</v>
      </c>
      <c r="G59" s="37">
        <v>105</v>
      </c>
      <c r="H59" s="37">
        <v>68</v>
      </c>
      <c r="I59" s="37">
        <v>59.723866999999998</v>
      </c>
      <c r="J59" s="37">
        <v>5.4975889999999996</v>
      </c>
      <c r="K59" s="37">
        <v>1</v>
      </c>
      <c r="M59" s="37" t="s">
        <v>435</v>
      </c>
    </row>
    <row r="60" spans="1:13" x14ac:dyDescent="0.55000000000000004">
      <c r="A60" s="3" t="s">
        <v>520</v>
      </c>
      <c r="B60" s="2">
        <v>46154</v>
      </c>
      <c r="C60" s="37" t="s">
        <v>31</v>
      </c>
      <c r="D60" s="37">
        <v>55</v>
      </c>
      <c r="E60" s="37">
        <v>0</v>
      </c>
      <c r="F60" s="37" t="s">
        <v>521</v>
      </c>
      <c r="G60" s="37">
        <v>120</v>
      </c>
      <c r="H60" s="37">
        <v>95</v>
      </c>
      <c r="I60" s="37">
        <v>59.750818000000002</v>
      </c>
      <c r="J60" s="37">
        <v>5.4704430000000004</v>
      </c>
      <c r="K60" s="37">
        <v>1</v>
      </c>
      <c r="M60" s="37" t="s">
        <v>435</v>
      </c>
    </row>
    <row r="61" spans="1:13" x14ac:dyDescent="0.55000000000000004">
      <c r="A61" s="3" t="s">
        <v>522</v>
      </c>
      <c r="B61" s="2">
        <v>46154</v>
      </c>
      <c r="C61" s="37" t="s">
        <v>31</v>
      </c>
      <c r="D61" s="37">
        <v>55</v>
      </c>
      <c r="E61" s="37">
        <v>0</v>
      </c>
      <c r="F61" s="37" t="s">
        <v>523</v>
      </c>
      <c r="G61" s="37">
        <v>650</v>
      </c>
      <c r="H61" s="37">
        <v>16</v>
      </c>
      <c r="I61" s="37">
        <v>59.750818000000002</v>
      </c>
      <c r="J61" s="37">
        <v>5.4704430000000004</v>
      </c>
      <c r="K61" s="37">
        <v>1</v>
      </c>
      <c r="L61" s="37" t="s">
        <v>524</v>
      </c>
      <c r="M61" s="37" t="s">
        <v>435</v>
      </c>
    </row>
    <row r="62" spans="1:13" x14ac:dyDescent="0.55000000000000004">
      <c r="A62" s="3" t="s">
        <v>525</v>
      </c>
      <c r="B62" s="2">
        <v>46155</v>
      </c>
      <c r="C62" s="37" t="s">
        <v>31</v>
      </c>
      <c r="D62" s="37">
        <v>56</v>
      </c>
      <c r="E62" s="37">
        <v>0</v>
      </c>
      <c r="F62" s="37" t="s">
        <v>526</v>
      </c>
      <c r="G62" s="37">
        <v>140</v>
      </c>
      <c r="H62" s="37">
        <v>145</v>
      </c>
      <c r="I62" s="37">
        <v>59.720832999999999</v>
      </c>
      <c r="J62" s="37">
        <v>5.5543490000000002</v>
      </c>
      <c r="K62" s="37">
        <v>1</v>
      </c>
      <c r="M62" s="37" t="s">
        <v>435</v>
      </c>
    </row>
    <row r="63" spans="1:13" x14ac:dyDescent="0.55000000000000004">
      <c r="A63" s="3" t="s">
        <v>527</v>
      </c>
      <c r="B63" s="2">
        <v>46155</v>
      </c>
      <c r="C63" s="37" t="s">
        <v>31</v>
      </c>
      <c r="D63" s="37">
        <v>56</v>
      </c>
      <c r="E63" s="37">
        <v>0</v>
      </c>
      <c r="F63" s="37" t="s">
        <v>528</v>
      </c>
      <c r="G63" s="37">
        <v>75</v>
      </c>
      <c r="H63" s="37">
        <v>21</v>
      </c>
      <c r="I63" s="37">
        <v>59.720832999999999</v>
      </c>
      <c r="J63" s="37">
        <v>5.5543490000000002</v>
      </c>
      <c r="K63" s="37">
        <v>1</v>
      </c>
      <c r="M63" s="37" t="s">
        <v>435</v>
      </c>
    </row>
    <row r="64" spans="1:13" x14ac:dyDescent="0.55000000000000004">
      <c r="A64" s="3" t="s">
        <v>529</v>
      </c>
      <c r="B64" s="2">
        <v>46155</v>
      </c>
      <c r="C64" s="37" t="s">
        <v>31</v>
      </c>
      <c r="D64" s="37">
        <v>56</v>
      </c>
      <c r="E64" s="37">
        <v>0</v>
      </c>
      <c r="G64" s="37">
        <v>35</v>
      </c>
      <c r="H64" s="37">
        <v>2</v>
      </c>
      <c r="I64" s="37">
        <v>59.720832999999999</v>
      </c>
      <c r="J64" s="37">
        <v>5.5543490000000002</v>
      </c>
      <c r="K64" s="37">
        <v>0</v>
      </c>
      <c r="L64" s="37" t="s">
        <v>530</v>
      </c>
      <c r="M64" s="37" t="s">
        <v>531</v>
      </c>
    </row>
    <row r="65" spans="1:13" x14ac:dyDescent="0.55000000000000004">
      <c r="A65" s="3" t="s">
        <v>532</v>
      </c>
      <c r="B65" s="2">
        <v>46155</v>
      </c>
      <c r="C65" s="37" t="s">
        <v>31</v>
      </c>
      <c r="D65" s="37">
        <v>57</v>
      </c>
      <c r="E65" s="37">
        <v>0</v>
      </c>
      <c r="F65" s="37" t="s">
        <v>533</v>
      </c>
      <c r="G65" s="37">
        <v>75</v>
      </c>
      <c r="H65" s="37">
        <v>28</v>
      </c>
      <c r="I65" s="37">
        <v>59.761099000000002</v>
      </c>
      <c r="J65" s="37">
        <v>5.5689169999999999</v>
      </c>
      <c r="K65" s="37">
        <v>1</v>
      </c>
      <c r="M65" s="37" t="s">
        <v>435</v>
      </c>
    </row>
    <row r="66" spans="1:13" x14ac:dyDescent="0.55000000000000004">
      <c r="A66" s="3" t="s">
        <v>534</v>
      </c>
      <c r="B66" s="2">
        <v>46155</v>
      </c>
      <c r="C66" s="37" t="s">
        <v>31</v>
      </c>
      <c r="D66" s="37">
        <v>58</v>
      </c>
      <c r="E66" s="37">
        <v>0</v>
      </c>
      <c r="F66" s="37" t="s">
        <v>535</v>
      </c>
      <c r="G66" s="37">
        <v>85</v>
      </c>
      <c r="H66" s="37">
        <v>31</v>
      </c>
      <c r="I66" s="37">
        <v>59.712184000000001</v>
      </c>
      <c r="J66" s="37">
        <v>5.5892369999999998</v>
      </c>
      <c r="K66" s="37">
        <v>1</v>
      </c>
      <c r="M66" s="37" t="s">
        <v>435</v>
      </c>
    </row>
    <row r="67" spans="1:13" x14ac:dyDescent="0.55000000000000004">
      <c r="A67" s="3" t="s">
        <v>536</v>
      </c>
      <c r="B67" s="2">
        <v>46155</v>
      </c>
      <c r="C67" s="37" t="s">
        <v>31</v>
      </c>
      <c r="D67" s="37">
        <v>59</v>
      </c>
      <c r="E67" s="37">
        <v>0</v>
      </c>
      <c r="F67" s="37" t="s">
        <v>537</v>
      </c>
      <c r="G67" s="37">
        <v>115</v>
      </c>
      <c r="H67" s="37">
        <v>95</v>
      </c>
      <c r="I67" s="37">
        <v>59.730564999999999</v>
      </c>
      <c r="J67" s="37">
        <v>5.542554</v>
      </c>
      <c r="K67" s="37">
        <v>1</v>
      </c>
      <c r="M67" s="37" t="s">
        <v>435</v>
      </c>
    </row>
    <row r="68" spans="1:13" x14ac:dyDescent="0.55000000000000004">
      <c r="A68" s="3" t="s">
        <v>538</v>
      </c>
      <c r="B68" s="2">
        <v>46155</v>
      </c>
      <c r="C68" s="37" t="s">
        <v>31</v>
      </c>
      <c r="D68" s="37">
        <v>59</v>
      </c>
      <c r="E68" s="37">
        <v>0</v>
      </c>
      <c r="F68" s="37" t="s">
        <v>539</v>
      </c>
      <c r="G68" s="37">
        <v>110</v>
      </c>
      <c r="H68" s="37">
        <v>84</v>
      </c>
      <c r="I68" s="37">
        <v>59.730564999999999</v>
      </c>
      <c r="J68" s="37">
        <v>5.542554</v>
      </c>
      <c r="K68" s="37">
        <v>1</v>
      </c>
      <c r="M68" s="37" t="s">
        <v>435</v>
      </c>
    </row>
    <row r="69" spans="1:13" x14ac:dyDescent="0.55000000000000004">
      <c r="A69" s="3" t="s">
        <v>540</v>
      </c>
      <c r="B69" s="2">
        <v>46155</v>
      </c>
      <c r="C69" s="37" t="s">
        <v>31</v>
      </c>
      <c r="D69" s="37">
        <v>59</v>
      </c>
      <c r="E69" s="37">
        <v>0</v>
      </c>
      <c r="G69" s="37">
        <v>35</v>
      </c>
      <c r="H69" s="37">
        <v>3</v>
      </c>
      <c r="I69" s="37">
        <v>59.730564999999999</v>
      </c>
      <c r="J69" s="37">
        <v>5.542554</v>
      </c>
      <c r="K69" s="37">
        <v>1</v>
      </c>
      <c r="L69" s="37" t="s">
        <v>469</v>
      </c>
      <c r="M69" s="37" t="s">
        <v>531</v>
      </c>
    </row>
    <row r="70" spans="1:13" x14ac:dyDescent="0.55000000000000004">
      <c r="A70" s="3" t="s">
        <v>541</v>
      </c>
      <c r="B70" s="2">
        <v>46155</v>
      </c>
      <c r="C70" s="37" t="s">
        <v>31</v>
      </c>
      <c r="D70" s="37">
        <v>61</v>
      </c>
      <c r="E70" s="37">
        <v>0</v>
      </c>
      <c r="F70" s="37" t="s">
        <v>542</v>
      </c>
      <c r="G70" s="37">
        <v>340</v>
      </c>
      <c r="H70" s="37">
        <v>2436</v>
      </c>
      <c r="I70" s="37">
        <v>59.752263999999997</v>
      </c>
      <c r="J70" s="37">
        <v>5.514138</v>
      </c>
      <c r="K70" s="37">
        <v>1</v>
      </c>
      <c r="M70" s="37" t="s">
        <v>407</v>
      </c>
    </row>
    <row r="71" spans="1:13" x14ac:dyDescent="0.55000000000000004">
      <c r="A71" s="3" t="s">
        <v>543</v>
      </c>
      <c r="B71" s="2">
        <v>46156</v>
      </c>
      <c r="C71" s="37" t="s">
        <v>31</v>
      </c>
      <c r="D71" s="37">
        <v>62</v>
      </c>
      <c r="E71" s="37">
        <v>0</v>
      </c>
      <c r="G71" s="37">
        <v>60</v>
      </c>
      <c r="H71" s="37">
        <v>10</v>
      </c>
      <c r="I71" s="37">
        <v>59.749383000000002</v>
      </c>
      <c r="J71" s="37">
        <v>5.5293640000000002</v>
      </c>
      <c r="K71" s="37">
        <v>1</v>
      </c>
      <c r="L71" s="37" t="s">
        <v>469</v>
      </c>
      <c r="M71" s="37" t="s">
        <v>435</v>
      </c>
    </row>
    <row r="72" spans="1:13" x14ac:dyDescent="0.55000000000000004">
      <c r="A72" s="3" t="s">
        <v>544</v>
      </c>
      <c r="B72" s="2">
        <v>46156</v>
      </c>
      <c r="C72" s="37" t="s">
        <v>31</v>
      </c>
      <c r="D72" s="37">
        <v>63</v>
      </c>
      <c r="E72" s="37">
        <v>0</v>
      </c>
      <c r="F72" s="37" t="s">
        <v>545</v>
      </c>
      <c r="G72" s="37">
        <v>140</v>
      </c>
      <c r="H72" s="37">
        <v>168</v>
      </c>
      <c r="I72" s="37">
        <v>59.788490000000003</v>
      </c>
      <c r="J72" s="37">
        <v>5.5116199999999997</v>
      </c>
      <c r="K72" s="37">
        <v>1</v>
      </c>
      <c r="M72" s="37" t="s">
        <v>435</v>
      </c>
    </row>
    <row r="73" spans="1:13" x14ac:dyDescent="0.55000000000000004">
      <c r="A73" s="3" t="s">
        <v>546</v>
      </c>
      <c r="B73" s="2">
        <v>46156</v>
      </c>
      <c r="C73" s="37" t="s">
        <v>31</v>
      </c>
      <c r="D73" s="37">
        <v>64</v>
      </c>
      <c r="E73" s="37">
        <v>0</v>
      </c>
      <c r="F73" s="37" t="s">
        <v>547</v>
      </c>
      <c r="G73" s="37">
        <v>85</v>
      </c>
      <c r="H73" s="37">
        <v>41</v>
      </c>
      <c r="I73" s="37">
        <v>59.732989000000003</v>
      </c>
      <c r="J73" s="37">
        <v>5.5419200000000002</v>
      </c>
      <c r="K73" s="37">
        <v>1</v>
      </c>
      <c r="M73" s="37" t="s">
        <v>435</v>
      </c>
    </row>
    <row r="74" spans="1:13" x14ac:dyDescent="0.55000000000000004">
      <c r="A74" s="3" t="s">
        <v>548</v>
      </c>
      <c r="B74" s="2">
        <v>46156</v>
      </c>
      <c r="C74" s="37" t="s">
        <v>31</v>
      </c>
      <c r="D74" s="37">
        <v>64</v>
      </c>
      <c r="E74" s="37">
        <v>0</v>
      </c>
      <c r="F74" s="37" t="s">
        <v>549</v>
      </c>
      <c r="G74" s="37">
        <v>80</v>
      </c>
      <c r="H74" s="37">
        <v>34</v>
      </c>
      <c r="I74" s="37">
        <v>59.732989000000003</v>
      </c>
      <c r="J74" s="37">
        <v>5.5419200000000002</v>
      </c>
      <c r="K74" s="37">
        <v>1</v>
      </c>
      <c r="M74" s="37" t="s">
        <v>435</v>
      </c>
    </row>
    <row r="75" spans="1:13" x14ac:dyDescent="0.55000000000000004">
      <c r="A75" s="3" t="s">
        <v>550</v>
      </c>
      <c r="B75" s="2">
        <v>46156</v>
      </c>
      <c r="C75" s="37" t="s">
        <v>31</v>
      </c>
      <c r="D75" s="37">
        <v>64</v>
      </c>
      <c r="E75" s="37">
        <v>0</v>
      </c>
      <c r="F75" s="37" t="s">
        <v>551</v>
      </c>
      <c r="G75" s="37">
        <v>60</v>
      </c>
      <c r="H75" s="37">
        <v>9</v>
      </c>
      <c r="I75" s="37">
        <v>59.732989000000003</v>
      </c>
      <c r="J75" s="37">
        <v>5.5419200000000002</v>
      </c>
      <c r="K75" s="37">
        <v>1</v>
      </c>
      <c r="M75" s="37" t="s">
        <v>435</v>
      </c>
    </row>
    <row r="76" spans="1:13" x14ac:dyDescent="0.55000000000000004">
      <c r="A76" s="3" t="s">
        <v>552</v>
      </c>
      <c r="B76" s="2">
        <v>46156</v>
      </c>
      <c r="C76" s="37" t="s">
        <v>31</v>
      </c>
      <c r="D76" s="37">
        <v>65</v>
      </c>
      <c r="E76" s="37">
        <v>0</v>
      </c>
      <c r="F76" s="37" t="s">
        <v>553</v>
      </c>
      <c r="G76" s="37">
        <v>45</v>
      </c>
      <c r="H76" s="37">
        <v>3</v>
      </c>
      <c r="I76" s="37">
        <v>59.743037999999999</v>
      </c>
      <c r="J76" s="37">
        <v>5.5528719999999998</v>
      </c>
      <c r="K76" s="37">
        <v>0</v>
      </c>
      <c r="M76" s="37" t="s">
        <v>531</v>
      </c>
    </row>
    <row r="77" spans="1:13" x14ac:dyDescent="0.55000000000000004">
      <c r="A77" s="3" t="s">
        <v>554</v>
      </c>
      <c r="B77" s="2">
        <v>46156</v>
      </c>
      <c r="C77" s="37" t="s">
        <v>31</v>
      </c>
      <c r="D77" s="37">
        <v>66</v>
      </c>
      <c r="E77" s="37">
        <v>0</v>
      </c>
      <c r="F77" s="37" t="s">
        <v>555</v>
      </c>
      <c r="G77" s="37">
        <v>440</v>
      </c>
      <c r="H77" s="37">
        <v>4043</v>
      </c>
      <c r="I77" s="37">
        <v>59.697073000000003</v>
      </c>
      <c r="J77" s="37">
        <v>5.5584809999999996</v>
      </c>
      <c r="K77" s="37">
        <v>1</v>
      </c>
      <c r="M77" s="37" t="s">
        <v>407</v>
      </c>
    </row>
    <row r="78" spans="1:13" x14ac:dyDescent="0.55000000000000004">
      <c r="A78" s="3" t="s">
        <v>556</v>
      </c>
      <c r="B78" s="2">
        <v>46156</v>
      </c>
      <c r="C78" s="37" t="s">
        <v>31</v>
      </c>
      <c r="D78" s="37">
        <v>66</v>
      </c>
      <c r="E78" s="37">
        <v>0</v>
      </c>
      <c r="F78" s="37" t="s">
        <v>557</v>
      </c>
      <c r="G78" s="37">
        <v>95</v>
      </c>
      <c r="H78" s="37">
        <v>43</v>
      </c>
      <c r="I78" s="37">
        <v>59.697073000000003</v>
      </c>
      <c r="J78" s="37">
        <v>5.5584809999999996</v>
      </c>
      <c r="K78" s="37">
        <v>1</v>
      </c>
      <c r="M78" s="37" t="s">
        <v>435</v>
      </c>
    </row>
    <row r="79" spans="1:13" x14ac:dyDescent="0.55000000000000004">
      <c r="A79" s="3" t="s">
        <v>558</v>
      </c>
      <c r="B79" s="2">
        <v>46156</v>
      </c>
      <c r="C79" s="37" t="s">
        <v>31</v>
      </c>
      <c r="D79" s="37">
        <v>66</v>
      </c>
      <c r="E79" s="37">
        <v>0</v>
      </c>
      <c r="G79" s="37">
        <v>35</v>
      </c>
      <c r="H79" s="37">
        <v>3</v>
      </c>
      <c r="I79" s="37">
        <v>59.697073000000003</v>
      </c>
      <c r="J79" s="37">
        <v>5.5584809999999996</v>
      </c>
      <c r="K79" s="37">
        <v>0</v>
      </c>
      <c r="L79" s="37" t="s">
        <v>469</v>
      </c>
      <c r="M79" s="37" t="s">
        <v>531</v>
      </c>
    </row>
    <row r="80" spans="1:13" x14ac:dyDescent="0.55000000000000004">
      <c r="A80" s="3" t="s">
        <v>559</v>
      </c>
      <c r="B80" s="2">
        <v>46156</v>
      </c>
      <c r="C80" s="37" t="s">
        <v>31</v>
      </c>
      <c r="D80" s="37">
        <v>67</v>
      </c>
      <c r="E80" s="37">
        <v>1</v>
      </c>
      <c r="F80" s="37" t="s">
        <v>560</v>
      </c>
      <c r="G80" s="37">
        <v>47</v>
      </c>
      <c r="H80" s="37">
        <v>6034</v>
      </c>
      <c r="I80" s="37">
        <v>59.641691999999999</v>
      </c>
      <c r="J80" s="37">
        <v>5.5411520000000003</v>
      </c>
      <c r="K80" s="37">
        <v>1</v>
      </c>
      <c r="L80" s="44" t="s">
        <v>561</v>
      </c>
      <c r="M80" s="37" t="s">
        <v>407</v>
      </c>
    </row>
    <row r="81" spans="1:13" x14ac:dyDescent="0.55000000000000004">
      <c r="A81" s="3" t="s">
        <v>562</v>
      </c>
      <c r="B81" s="2">
        <v>46156</v>
      </c>
      <c r="C81" s="37" t="s">
        <v>31</v>
      </c>
      <c r="D81" s="37">
        <v>67</v>
      </c>
      <c r="E81" s="37">
        <v>0</v>
      </c>
      <c r="F81" s="37" t="s">
        <v>563</v>
      </c>
      <c r="G81" s="37">
        <v>34</v>
      </c>
      <c r="H81" s="37">
        <v>2754</v>
      </c>
      <c r="I81" s="37">
        <v>59.641691999999999</v>
      </c>
      <c r="J81" s="37">
        <v>5.5411520000000003</v>
      </c>
      <c r="K81" s="37">
        <v>1</v>
      </c>
      <c r="M81" s="37" t="s">
        <v>407</v>
      </c>
    </row>
    <row r="82" spans="1:13" x14ac:dyDescent="0.55000000000000004">
      <c r="A82" s="3" t="s">
        <v>564</v>
      </c>
      <c r="B82" s="2">
        <v>46156</v>
      </c>
      <c r="C82" s="37" t="s">
        <v>31</v>
      </c>
      <c r="D82" s="37">
        <v>67</v>
      </c>
      <c r="E82" s="37">
        <v>0</v>
      </c>
      <c r="F82" s="37" t="s">
        <v>565</v>
      </c>
      <c r="G82" s="37">
        <v>45</v>
      </c>
      <c r="H82" s="37">
        <v>4</v>
      </c>
      <c r="I82" s="37">
        <v>59.641691999999999</v>
      </c>
      <c r="J82" s="37">
        <v>5.5411520000000003</v>
      </c>
      <c r="K82" s="37">
        <v>0</v>
      </c>
      <c r="M82" s="37" t="s">
        <v>531</v>
      </c>
    </row>
    <row r="83" spans="1:13" x14ac:dyDescent="0.55000000000000004">
      <c r="A83" s="3" t="s">
        <v>566</v>
      </c>
      <c r="B83" s="2">
        <v>46156</v>
      </c>
      <c r="C83" s="37" t="s">
        <v>31</v>
      </c>
      <c r="D83" s="37">
        <v>68</v>
      </c>
      <c r="E83" s="37">
        <v>0</v>
      </c>
      <c r="F83" s="37" t="s">
        <v>567</v>
      </c>
      <c r="G83" s="37">
        <v>130</v>
      </c>
      <c r="H83" s="37">
        <v>91</v>
      </c>
      <c r="I83" s="37">
        <v>59.680027000000003</v>
      </c>
      <c r="J83" s="37">
        <v>5.5535379999999996</v>
      </c>
      <c r="K83" s="37">
        <v>1</v>
      </c>
      <c r="M83" s="37" t="s">
        <v>435</v>
      </c>
    </row>
    <row r="84" spans="1:13" x14ac:dyDescent="0.55000000000000004">
      <c r="A84" s="3" t="s">
        <v>568</v>
      </c>
      <c r="B84" s="2">
        <v>46157</v>
      </c>
      <c r="C84" s="37" t="s">
        <v>31</v>
      </c>
      <c r="D84" s="37">
        <v>69</v>
      </c>
      <c r="E84" s="37">
        <v>0</v>
      </c>
      <c r="F84" s="37" t="s">
        <v>569</v>
      </c>
      <c r="G84" s="37">
        <v>300</v>
      </c>
      <c r="H84" s="37">
        <v>1780</v>
      </c>
      <c r="I84" s="37">
        <v>59.725288999999997</v>
      </c>
      <c r="J84" s="37">
        <v>5.4529959999999997</v>
      </c>
      <c r="K84" s="37">
        <v>1</v>
      </c>
      <c r="L84" s="44" t="s">
        <v>570</v>
      </c>
      <c r="M84" s="37" t="s">
        <v>407</v>
      </c>
    </row>
    <row r="85" spans="1:13" x14ac:dyDescent="0.55000000000000004">
      <c r="A85" s="3" t="s">
        <v>571</v>
      </c>
      <c r="B85" s="2">
        <v>46157</v>
      </c>
      <c r="C85" s="37" t="s">
        <v>31</v>
      </c>
      <c r="D85" s="37">
        <v>69</v>
      </c>
      <c r="E85" s="37">
        <v>0</v>
      </c>
      <c r="G85" s="37">
        <v>115</v>
      </c>
      <c r="H85" s="37">
        <v>107</v>
      </c>
      <c r="I85" s="37">
        <v>59.725288999999997</v>
      </c>
      <c r="J85" s="37">
        <v>5.4529959999999997</v>
      </c>
      <c r="K85" s="37">
        <v>1</v>
      </c>
      <c r="L85" s="37" t="s">
        <v>572</v>
      </c>
      <c r="M85" s="37" t="s">
        <v>435</v>
      </c>
    </row>
    <row r="86" spans="1:13" x14ac:dyDescent="0.55000000000000004">
      <c r="A86" s="3" t="s">
        <v>573</v>
      </c>
      <c r="B86" s="2">
        <v>46157</v>
      </c>
      <c r="C86" s="37" t="s">
        <v>31</v>
      </c>
      <c r="D86" s="37">
        <v>72</v>
      </c>
      <c r="E86" s="37">
        <v>0</v>
      </c>
      <c r="G86" s="37">
        <v>35</v>
      </c>
      <c r="H86" s="37">
        <v>3</v>
      </c>
      <c r="I86" s="37">
        <v>59.721705</v>
      </c>
      <c r="J86" s="37">
        <v>5.4433809999999996</v>
      </c>
      <c r="K86" s="37">
        <v>0</v>
      </c>
      <c r="L86" s="37" t="s">
        <v>469</v>
      </c>
      <c r="M86" s="37" t="s">
        <v>435</v>
      </c>
    </row>
    <row r="87" spans="1:13" x14ac:dyDescent="0.55000000000000004">
      <c r="A87" s="3" t="s">
        <v>574</v>
      </c>
      <c r="B87" s="2">
        <v>46157</v>
      </c>
      <c r="C87" s="37" t="s">
        <v>31</v>
      </c>
      <c r="D87" s="37">
        <v>74</v>
      </c>
      <c r="E87" s="37">
        <v>0</v>
      </c>
      <c r="F87" s="37" t="s">
        <v>575</v>
      </c>
      <c r="G87" s="37">
        <v>115</v>
      </c>
      <c r="H87" s="37">
        <v>105</v>
      </c>
      <c r="I87" s="37">
        <v>59.733533000000001</v>
      </c>
      <c r="J87" s="37">
        <v>5.4248180000000001</v>
      </c>
      <c r="K87" s="37">
        <v>1</v>
      </c>
      <c r="M87" s="37" t="s">
        <v>435</v>
      </c>
    </row>
    <row r="88" spans="1:13" x14ac:dyDescent="0.55000000000000004">
      <c r="A88" s="3" t="s">
        <v>576</v>
      </c>
      <c r="B88" s="2">
        <v>46158</v>
      </c>
      <c r="C88" s="37" t="s">
        <v>31</v>
      </c>
      <c r="D88" s="37">
        <v>75</v>
      </c>
      <c r="E88" s="37">
        <v>0</v>
      </c>
      <c r="F88" s="37" t="s">
        <v>577</v>
      </c>
      <c r="G88" s="37">
        <v>120</v>
      </c>
      <c r="H88" s="37">
        <v>69</v>
      </c>
      <c r="I88" s="37">
        <v>59.796889999999998</v>
      </c>
      <c r="J88" s="37">
        <v>5.5690549999999996</v>
      </c>
      <c r="K88" s="37">
        <v>1</v>
      </c>
      <c r="M88" s="37" t="s">
        <v>435</v>
      </c>
    </row>
    <row r="89" spans="1:13" x14ac:dyDescent="0.55000000000000004">
      <c r="A89" s="3" t="s">
        <v>578</v>
      </c>
      <c r="B89" s="2">
        <v>46158</v>
      </c>
      <c r="C89" s="37" t="s">
        <v>31</v>
      </c>
      <c r="D89" s="37">
        <v>75</v>
      </c>
      <c r="E89" s="37">
        <v>0</v>
      </c>
      <c r="F89" s="37" t="s">
        <v>579</v>
      </c>
      <c r="G89" s="37">
        <v>95</v>
      </c>
      <c r="H89" s="37">
        <v>51</v>
      </c>
      <c r="I89" s="37">
        <v>59.796889999999998</v>
      </c>
      <c r="J89" s="37">
        <v>5.5690549999999996</v>
      </c>
      <c r="K89" s="37">
        <v>1</v>
      </c>
      <c r="M89" s="37" t="s">
        <v>435</v>
      </c>
    </row>
    <row r="90" spans="1:13" x14ac:dyDescent="0.55000000000000004">
      <c r="A90" s="3" t="s">
        <v>580</v>
      </c>
      <c r="B90" s="2">
        <v>46158</v>
      </c>
      <c r="C90" s="37" t="s">
        <v>31</v>
      </c>
      <c r="D90" s="37">
        <v>75</v>
      </c>
      <c r="E90" s="37">
        <v>0</v>
      </c>
      <c r="G90" s="37">
        <v>30</v>
      </c>
      <c r="H90" s="37">
        <v>1</v>
      </c>
      <c r="I90" s="37">
        <v>59.796889999999998</v>
      </c>
      <c r="J90" s="37">
        <v>5.5690549999999996</v>
      </c>
      <c r="K90" s="37">
        <v>0</v>
      </c>
      <c r="L90" s="37" t="s">
        <v>469</v>
      </c>
      <c r="M90" s="37" t="s">
        <v>531</v>
      </c>
    </row>
    <row r="91" spans="1:13" x14ac:dyDescent="0.55000000000000004">
      <c r="A91" s="3" t="s">
        <v>581</v>
      </c>
      <c r="B91" s="2">
        <v>46158</v>
      </c>
      <c r="C91" s="37" t="s">
        <v>31</v>
      </c>
      <c r="D91" s="37">
        <v>76</v>
      </c>
      <c r="E91" s="37">
        <v>0</v>
      </c>
      <c r="F91" s="37" t="s">
        <v>582</v>
      </c>
      <c r="G91" s="37">
        <v>85</v>
      </c>
      <c r="H91" s="37">
        <v>35</v>
      </c>
      <c r="I91" s="37">
        <v>59.750397999999997</v>
      </c>
      <c r="J91" s="37">
        <v>5.5196050000000003</v>
      </c>
      <c r="K91" s="37">
        <v>0</v>
      </c>
      <c r="M91" s="37" t="s">
        <v>435</v>
      </c>
    </row>
    <row r="92" spans="1:13" x14ac:dyDescent="0.55000000000000004">
      <c r="A92" s="3" t="s">
        <v>583</v>
      </c>
      <c r="B92" s="2">
        <v>46159</v>
      </c>
      <c r="C92" s="37" t="s">
        <v>31</v>
      </c>
      <c r="D92" s="37">
        <v>82</v>
      </c>
      <c r="E92" s="37">
        <v>0</v>
      </c>
      <c r="F92" s="37" t="s">
        <v>584</v>
      </c>
      <c r="G92" s="37">
        <v>430</v>
      </c>
      <c r="H92" s="37">
        <v>6011</v>
      </c>
      <c r="I92" s="37">
        <v>59.6706</v>
      </c>
      <c r="J92" s="37">
        <v>5.3545949999999998</v>
      </c>
      <c r="K92" s="37">
        <v>0</v>
      </c>
      <c r="M92" s="37" t="s">
        <v>407</v>
      </c>
    </row>
    <row r="93" spans="1:13" x14ac:dyDescent="0.55000000000000004">
      <c r="A93" s="3" t="s">
        <v>585</v>
      </c>
      <c r="B93" s="2">
        <v>46159</v>
      </c>
      <c r="C93" s="37" t="s">
        <v>31</v>
      </c>
      <c r="D93" s="37">
        <v>83</v>
      </c>
      <c r="E93" s="37">
        <v>0</v>
      </c>
      <c r="F93" s="37" t="s">
        <v>586</v>
      </c>
      <c r="G93" s="37">
        <v>440</v>
      </c>
      <c r="H93" s="37">
        <v>5033</v>
      </c>
      <c r="I93" s="37">
        <v>59.633715000000002</v>
      </c>
      <c r="J93" s="37">
        <v>5.3459770000000004</v>
      </c>
      <c r="K93" s="37">
        <v>1</v>
      </c>
      <c r="M93" s="37" t="s">
        <v>407</v>
      </c>
    </row>
    <row r="94" spans="1:13" x14ac:dyDescent="0.55000000000000004">
      <c r="A94" s="3" t="s">
        <v>587</v>
      </c>
      <c r="B94" s="2">
        <v>46159</v>
      </c>
      <c r="C94" s="37" t="s">
        <v>31</v>
      </c>
      <c r="D94" s="37">
        <v>83</v>
      </c>
      <c r="E94" s="37">
        <v>0</v>
      </c>
      <c r="F94" s="37" t="s">
        <v>588</v>
      </c>
      <c r="G94" s="37">
        <v>355</v>
      </c>
      <c r="H94" s="37">
        <v>1738</v>
      </c>
      <c r="I94" s="37">
        <v>59.633715000000002</v>
      </c>
      <c r="J94" s="37">
        <v>5.3459770000000004</v>
      </c>
      <c r="K94" s="37">
        <v>1</v>
      </c>
      <c r="M94" s="37" t="s">
        <v>407</v>
      </c>
    </row>
    <row r="95" spans="1:13" x14ac:dyDescent="0.55000000000000004">
      <c r="A95" s="3" t="s">
        <v>589</v>
      </c>
      <c r="B95" s="2">
        <v>46159</v>
      </c>
      <c r="C95" s="37" t="s">
        <v>31</v>
      </c>
      <c r="D95" s="37">
        <v>83</v>
      </c>
      <c r="E95" s="37">
        <v>0</v>
      </c>
      <c r="F95" s="37" t="s">
        <v>590</v>
      </c>
      <c r="G95" s="37">
        <v>60</v>
      </c>
      <c r="H95" s="37">
        <v>23</v>
      </c>
      <c r="I95" s="37">
        <v>59.633715000000002</v>
      </c>
      <c r="J95" s="37">
        <v>5.3459770000000004</v>
      </c>
      <c r="K95" s="37">
        <v>1</v>
      </c>
      <c r="M95" s="37" t="s">
        <v>591</v>
      </c>
    </row>
    <row r="96" spans="1:13" x14ac:dyDescent="0.55000000000000004">
      <c r="A96" s="3" t="s">
        <v>592</v>
      </c>
      <c r="B96" s="2">
        <v>46159</v>
      </c>
      <c r="C96" s="37" t="s">
        <v>31</v>
      </c>
      <c r="D96" s="37">
        <v>83</v>
      </c>
      <c r="E96" s="37">
        <v>0</v>
      </c>
      <c r="G96" s="37">
        <v>35</v>
      </c>
      <c r="H96" s="37">
        <v>2</v>
      </c>
      <c r="I96" s="37">
        <v>59.633715000000002</v>
      </c>
      <c r="J96" s="37">
        <v>5.3459770000000004</v>
      </c>
      <c r="K96" s="37">
        <v>0</v>
      </c>
      <c r="L96" s="37" t="s">
        <v>530</v>
      </c>
      <c r="M96" s="37" t="s">
        <v>531</v>
      </c>
    </row>
    <row r="97" spans="1:13" x14ac:dyDescent="0.55000000000000004">
      <c r="A97" s="3" t="s">
        <v>593</v>
      </c>
      <c r="B97" s="2">
        <v>46159</v>
      </c>
      <c r="C97" s="37" t="s">
        <v>31</v>
      </c>
      <c r="D97" s="37">
        <v>86</v>
      </c>
      <c r="E97" s="37">
        <v>0</v>
      </c>
      <c r="F97" s="37" t="s">
        <v>594</v>
      </c>
      <c r="G97" s="37">
        <v>345</v>
      </c>
      <c r="H97" s="37">
        <v>2425</v>
      </c>
      <c r="I97" s="37">
        <v>59.755974999999999</v>
      </c>
      <c r="J97" s="37">
        <v>5.5270149999999996</v>
      </c>
      <c r="K97" s="37">
        <v>1</v>
      </c>
      <c r="M97" s="37" t="s">
        <v>407</v>
      </c>
    </row>
    <row r="98" spans="1:13" x14ac:dyDescent="0.55000000000000004">
      <c r="A98" s="3" t="s">
        <v>595</v>
      </c>
      <c r="B98" s="2">
        <v>46159</v>
      </c>
      <c r="C98" s="37" t="s">
        <v>31</v>
      </c>
      <c r="D98" s="37">
        <v>86</v>
      </c>
      <c r="E98" s="37">
        <v>0</v>
      </c>
      <c r="F98" s="37" t="s">
        <v>596</v>
      </c>
      <c r="G98" s="37">
        <v>160</v>
      </c>
      <c r="H98" s="37">
        <v>700</v>
      </c>
      <c r="I98" s="37">
        <v>59.755974999999999</v>
      </c>
      <c r="J98" s="37">
        <v>5.5270149999999996</v>
      </c>
      <c r="K98" s="37">
        <v>1</v>
      </c>
      <c r="M98" s="37" t="s">
        <v>591</v>
      </c>
    </row>
    <row r="99" spans="1:13" x14ac:dyDescent="0.55000000000000004">
      <c r="A99" s="3" t="s">
        <v>597</v>
      </c>
      <c r="B99" s="2">
        <v>46159</v>
      </c>
      <c r="C99" s="37" t="s">
        <v>31</v>
      </c>
      <c r="D99" s="37">
        <v>86</v>
      </c>
      <c r="E99" s="37">
        <v>0</v>
      </c>
      <c r="G99" s="37">
        <v>30</v>
      </c>
      <c r="H99" s="37">
        <v>1</v>
      </c>
      <c r="I99" s="37">
        <v>59.755974999999999</v>
      </c>
      <c r="J99" s="37">
        <v>5.5270149999999996</v>
      </c>
      <c r="K99" s="37">
        <v>0</v>
      </c>
      <c r="L99" s="37" t="s">
        <v>530</v>
      </c>
      <c r="M99" s="37" t="s">
        <v>531</v>
      </c>
    </row>
    <row r="100" spans="1:13" x14ac:dyDescent="0.55000000000000004">
      <c r="A100" s="3" t="s">
        <v>598</v>
      </c>
      <c r="B100" s="2">
        <v>46160</v>
      </c>
      <c r="C100" s="37" t="s">
        <v>31</v>
      </c>
      <c r="D100" s="37">
        <v>87</v>
      </c>
      <c r="E100" s="37">
        <v>0</v>
      </c>
      <c r="F100" s="37" t="s">
        <v>599</v>
      </c>
      <c r="G100" s="37">
        <v>320</v>
      </c>
      <c r="H100" s="37">
        <v>2243</v>
      </c>
      <c r="I100" s="37">
        <v>59.703594000000002</v>
      </c>
      <c r="J100" s="37">
        <v>5.4221500000000002</v>
      </c>
      <c r="K100" s="37">
        <v>1</v>
      </c>
      <c r="M100" s="37" t="s">
        <v>407</v>
      </c>
    </row>
    <row r="101" spans="1:13" x14ac:dyDescent="0.55000000000000004">
      <c r="A101" s="3" t="s">
        <v>600</v>
      </c>
      <c r="B101" s="2">
        <v>46160</v>
      </c>
      <c r="C101" s="37" t="s">
        <v>31</v>
      </c>
      <c r="D101" s="37">
        <v>87</v>
      </c>
      <c r="E101" s="37">
        <v>0</v>
      </c>
      <c r="F101" s="37" t="s">
        <v>601</v>
      </c>
      <c r="G101" s="37">
        <v>250</v>
      </c>
      <c r="H101" s="37">
        <v>934</v>
      </c>
      <c r="I101" s="37">
        <v>59.703594000000002</v>
      </c>
      <c r="J101" s="37">
        <v>5.4221500000000002</v>
      </c>
      <c r="K101" s="37">
        <v>1</v>
      </c>
      <c r="M101" s="37" t="s">
        <v>407</v>
      </c>
    </row>
    <row r="102" spans="1:13" x14ac:dyDescent="0.55000000000000004">
      <c r="A102" s="3" t="s">
        <v>602</v>
      </c>
      <c r="B102" s="2">
        <v>46160</v>
      </c>
      <c r="C102" s="37" t="s">
        <v>31</v>
      </c>
      <c r="D102" s="37">
        <v>87</v>
      </c>
      <c r="E102" s="37">
        <v>0</v>
      </c>
      <c r="F102" s="37" t="s">
        <v>603</v>
      </c>
      <c r="G102" s="37">
        <v>75</v>
      </c>
      <c r="H102" s="37">
        <v>23</v>
      </c>
      <c r="I102" s="37">
        <v>59.703594000000002</v>
      </c>
      <c r="J102" s="37">
        <v>5.4221500000000002</v>
      </c>
      <c r="K102" s="37">
        <v>1</v>
      </c>
      <c r="M102" s="37" t="s">
        <v>591</v>
      </c>
    </row>
    <row r="103" spans="1:13" x14ac:dyDescent="0.55000000000000004">
      <c r="A103" s="3" t="s">
        <v>604</v>
      </c>
      <c r="B103" s="2">
        <v>46160</v>
      </c>
      <c r="C103" s="37" t="s">
        <v>31</v>
      </c>
      <c r="D103" s="37">
        <v>87</v>
      </c>
      <c r="E103" s="37">
        <v>0</v>
      </c>
      <c r="F103" s="37" t="s">
        <v>605</v>
      </c>
      <c r="G103" s="37">
        <v>70</v>
      </c>
      <c r="H103" s="37">
        <v>20</v>
      </c>
      <c r="I103" s="37">
        <v>59.703594000000002</v>
      </c>
      <c r="J103" s="37">
        <v>5.4221500000000002</v>
      </c>
      <c r="K103" s="37">
        <v>1</v>
      </c>
      <c r="M103" s="37" t="s">
        <v>591</v>
      </c>
    </row>
    <row r="104" spans="1:13" x14ac:dyDescent="0.55000000000000004">
      <c r="A104" s="3" t="s">
        <v>606</v>
      </c>
      <c r="B104" s="2">
        <v>46160</v>
      </c>
      <c r="C104" s="37" t="s">
        <v>31</v>
      </c>
      <c r="D104" s="37">
        <v>89</v>
      </c>
      <c r="E104" s="37">
        <v>0</v>
      </c>
      <c r="F104" s="37" t="s">
        <v>607</v>
      </c>
      <c r="G104" s="37">
        <v>90</v>
      </c>
      <c r="H104" s="37">
        <v>45</v>
      </c>
      <c r="I104" s="37">
        <v>59.645685</v>
      </c>
      <c r="J104" s="37">
        <v>5.3196099999999999</v>
      </c>
      <c r="K104" s="37">
        <v>1</v>
      </c>
      <c r="M104" s="37" t="s">
        <v>591</v>
      </c>
    </row>
    <row r="105" spans="1:13" x14ac:dyDescent="0.55000000000000004">
      <c r="A105" s="3" t="s">
        <v>608</v>
      </c>
      <c r="B105" s="2">
        <v>46160</v>
      </c>
      <c r="C105" s="37" t="s">
        <v>31</v>
      </c>
      <c r="D105" s="37">
        <v>89</v>
      </c>
      <c r="E105" s="37">
        <v>0</v>
      </c>
      <c r="F105" s="37" t="s">
        <v>609</v>
      </c>
      <c r="G105" s="37">
        <v>85</v>
      </c>
      <c r="H105" s="37">
        <v>40</v>
      </c>
      <c r="I105" s="37">
        <v>59.645685</v>
      </c>
      <c r="J105" s="37">
        <v>5.3196099999999999</v>
      </c>
      <c r="K105" s="37">
        <v>1</v>
      </c>
      <c r="M105" s="37" t="s">
        <v>591</v>
      </c>
    </row>
    <row r="106" spans="1:13" x14ac:dyDescent="0.55000000000000004">
      <c r="A106" s="3" t="s">
        <v>610</v>
      </c>
      <c r="B106" s="2">
        <v>46160</v>
      </c>
      <c r="C106" s="37" t="s">
        <v>31</v>
      </c>
      <c r="D106" s="37">
        <v>89</v>
      </c>
      <c r="E106" s="37">
        <v>0</v>
      </c>
      <c r="F106" s="37" t="s">
        <v>611</v>
      </c>
      <c r="G106" s="37">
        <v>40</v>
      </c>
      <c r="H106" s="37">
        <v>4</v>
      </c>
      <c r="I106" s="37">
        <v>59.645685</v>
      </c>
      <c r="J106" s="37">
        <v>5.3196099999999999</v>
      </c>
      <c r="K106" s="37">
        <v>1</v>
      </c>
      <c r="M106" s="37" t="s">
        <v>591</v>
      </c>
    </row>
    <row r="107" spans="1:13" x14ac:dyDescent="0.55000000000000004">
      <c r="A107" s="3" t="s">
        <v>612</v>
      </c>
      <c r="B107" s="2">
        <v>46160</v>
      </c>
      <c r="C107" s="37" t="s">
        <v>31</v>
      </c>
      <c r="D107" s="37">
        <v>90</v>
      </c>
      <c r="E107" s="37">
        <v>0</v>
      </c>
      <c r="F107" s="37" t="s">
        <v>613</v>
      </c>
      <c r="G107" s="37">
        <v>110</v>
      </c>
      <c r="H107" s="37">
        <v>68</v>
      </c>
      <c r="I107" s="37">
        <v>59.670959000000003</v>
      </c>
      <c r="J107" s="37">
        <v>5.357869</v>
      </c>
      <c r="K107" s="37">
        <v>1</v>
      </c>
      <c r="M107" s="37" t="s">
        <v>591</v>
      </c>
    </row>
    <row r="108" spans="1:13" x14ac:dyDescent="0.55000000000000004">
      <c r="A108" s="3" t="s">
        <v>614</v>
      </c>
      <c r="B108" s="2">
        <v>46160</v>
      </c>
      <c r="C108" s="37" t="s">
        <v>31</v>
      </c>
      <c r="D108" s="37">
        <v>90</v>
      </c>
      <c r="E108" s="37">
        <v>0</v>
      </c>
      <c r="F108" s="37" t="s">
        <v>615</v>
      </c>
      <c r="G108" s="37">
        <v>80</v>
      </c>
      <c r="H108" s="37">
        <v>33</v>
      </c>
      <c r="I108" s="37">
        <v>59.670959000000003</v>
      </c>
      <c r="J108" s="37">
        <v>5.357869</v>
      </c>
      <c r="K108" s="37">
        <v>1</v>
      </c>
      <c r="M108" s="37" t="s">
        <v>591</v>
      </c>
    </row>
    <row r="109" spans="1:13" x14ac:dyDescent="0.55000000000000004">
      <c r="A109" s="3" t="s">
        <v>616</v>
      </c>
      <c r="B109" s="2">
        <v>46160</v>
      </c>
      <c r="C109" s="37" t="s">
        <v>31</v>
      </c>
      <c r="D109" s="37">
        <v>91</v>
      </c>
      <c r="E109" s="37">
        <v>0</v>
      </c>
      <c r="F109" s="37" t="s">
        <v>617</v>
      </c>
      <c r="G109" s="37">
        <v>50</v>
      </c>
      <c r="H109" s="37">
        <v>65</v>
      </c>
      <c r="I109" s="37">
        <v>59.692098000000001</v>
      </c>
      <c r="J109" s="37">
        <v>5.4134830000000003</v>
      </c>
      <c r="K109" s="37">
        <v>1</v>
      </c>
      <c r="M109" s="37" t="s">
        <v>531</v>
      </c>
    </row>
    <row r="110" spans="1:13" x14ac:dyDescent="0.55000000000000004">
      <c r="A110" s="3" t="s">
        <v>618</v>
      </c>
      <c r="B110" s="2">
        <v>46160</v>
      </c>
      <c r="C110" s="37" t="s">
        <v>31</v>
      </c>
      <c r="D110" s="37">
        <v>91</v>
      </c>
      <c r="E110" s="37">
        <v>0</v>
      </c>
      <c r="F110" s="37" t="s">
        <v>619</v>
      </c>
      <c r="G110" s="37">
        <v>45</v>
      </c>
      <c r="H110" s="37">
        <v>5</v>
      </c>
      <c r="I110" s="37">
        <v>59.692098000000001</v>
      </c>
      <c r="J110" s="37">
        <v>5.4134830000000003</v>
      </c>
      <c r="K110" s="37">
        <v>1</v>
      </c>
      <c r="M110" s="37" t="s">
        <v>531</v>
      </c>
    </row>
    <row r="111" spans="1:13" x14ac:dyDescent="0.55000000000000004">
      <c r="A111" s="3" t="s">
        <v>620</v>
      </c>
      <c r="B111" s="2">
        <v>46160</v>
      </c>
      <c r="C111" s="37" t="s">
        <v>31</v>
      </c>
      <c r="D111" s="37">
        <v>91</v>
      </c>
      <c r="E111" s="37">
        <v>0</v>
      </c>
      <c r="F111" s="37" t="s">
        <v>621</v>
      </c>
      <c r="G111" s="37">
        <v>40</v>
      </c>
      <c r="H111" s="37">
        <v>4</v>
      </c>
      <c r="I111" s="37">
        <v>59.692098000000001</v>
      </c>
      <c r="J111" s="37">
        <v>5.4134830000000003</v>
      </c>
      <c r="K111" s="37">
        <v>0</v>
      </c>
      <c r="M111" s="37" t="s">
        <v>531</v>
      </c>
    </row>
    <row r="112" spans="1:13" x14ac:dyDescent="0.55000000000000004">
      <c r="A112" s="3" t="s">
        <v>622</v>
      </c>
      <c r="B112" s="2">
        <v>46161</v>
      </c>
      <c r="C112" s="37" t="s">
        <v>31</v>
      </c>
      <c r="D112" s="37">
        <v>94</v>
      </c>
      <c r="E112" s="37">
        <v>0</v>
      </c>
      <c r="F112" s="37" t="s">
        <v>623</v>
      </c>
      <c r="G112" s="37">
        <v>285</v>
      </c>
      <c r="H112" s="37">
        <v>1790</v>
      </c>
      <c r="I112" s="37">
        <v>59.701219000000002</v>
      </c>
      <c r="J112" s="37">
        <v>5.5808429999999998</v>
      </c>
      <c r="K112" s="37">
        <v>1</v>
      </c>
      <c r="M112" s="37" t="s">
        <v>407</v>
      </c>
    </row>
    <row r="113" spans="1:13" x14ac:dyDescent="0.55000000000000004">
      <c r="A113" s="3" t="s">
        <v>624</v>
      </c>
      <c r="B113" s="2">
        <v>46161</v>
      </c>
      <c r="C113" s="37" t="s">
        <v>31</v>
      </c>
      <c r="D113" s="37">
        <v>94</v>
      </c>
      <c r="E113" s="37">
        <v>0</v>
      </c>
      <c r="F113" s="37" t="s">
        <v>625</v>
      </c>
      <c r="G113" s="37">
        <v>120</v>
      </c>
      <c r="H113" s="37">
        <v>107</v>
      </c>
      <c r="I113" s="37">
        <v>59.701219000000002</v>
      </c>
      <c r="J113" s="37">
        <v>5.5808429999999998</v>
      </c>
      <c r="K113" s="37">
        <v>1</v>
      </c>
      <c r="M113" s="37" t="s">
        <v>591</v>
      </c>
    </row>
    <row r="114" spans="1:13" x14ac:dyDescent="0.55000000000000004">
      <c r="A114" s="3" t="s">
        <v>626</v>
      </c>
      <c r="B114" s="2">
        <v>46161</v>
      </c>
      <c r="C114" s="37" t="s">
        <v>31</v>
      </c>
      <c r="D114" s="37">
        <v>95</v>
      </c>
      <c r="E114" s="37">
        <v>0</v>
      </c>
      <c r="F114" s="37" t="s">
        <v>627</v>
      </c>
      <c r="G114" s="37">
        <v>85</v>
      </c>
      <c r="H114" s="37">
        <v>39</v>
      </c>
      <c r="I114" s="37">
        <v>59.703890000000001</v>
      </c>
      <c r="J114" s="37">
        <v>5.6221500000000004</v>
      </c>
      <c r="K114" s="37">
        <v>1</v>
      </c>
      <c r="M114" s="37" t="s">
        <v>591</v>
      </c>
    </row>
    <row r="115" spans="1:13" x14ac:dyDescent="0.55000000000000004">
      <c r="A115" s="3" t="s">
        <v>628</v>
      </c>
      <c r="B115" s="2">
        <v>46161</v>
      </c>
      <c r="C115" s="37" t="s">
        <v>31</v>
      </c>
      <c r="D115" s="37">
        <v>96</v>
      </c>
      <c r="E115" s="37">
        <v>0</v>
      </c>
      <c r="F115" s="37" t="s">
        <v>629</v>
      </c>
      <c r="G115" s="37">
        <v>450</v>
      </c>
      <c r="H115" s="37">
        <v>4025</v>
      </c>
      <c r="I115" s="37">
        <v>59.736913999999999</v>
      </c>
      <c r="J115" s="37">
        <v>5.5459509999999996</v>
      </c>
      <c r="K115" s="37">
        <v>1</v>
      </c>
      <c r="M115" s="37" t="s">
        <v>407</v>
      </c>
    </row>
    <row r="116" spans="1:13" x14ac:dyDescent="0.55000000000000004">
      <c r="A116" s="3" t="s">
        <v>630</v>
      </c>
      <c r="B116" s="2">
        <v>46161</v>
      </c>
      <c r="C116" s="37" t="s">
        <v>31</v>
      </c>
      <c r="D116" s="37">
        <v>97</v>
      </c>
      <c r="E116" s="37">
        <v>0</v>
      </c>
      <c r="F116" s="37" t="s">
        <v>631</v>
      </c>
      <c r="G116" s="37">
        <v>80</v>
      </c>
      <c r="H116" s="37">
        <v>36</v>
      </c>
      <c r="I116" s="37">
        <v>59.757429000000002</v>
      </c>
      <c r="J116" s="37">
        <v>5.5337550000000002</v>
      </c>
      <c r="K116" s="37">
        <v>1</v>
      </c>
      <c r="M116" s="37" t="s">
        <v>591</v>
      </c>
    </row>
    <row r="117" spans="1:13" x14ac:dyDescent="0.55000000000000004">
      <c r="A117" s="3" t="s">
        <v>632</v>
      </c>
      <c r="B117" s="2">
        <v>46161</v>
      </c>
      <c r="C117" s="37" t="s">
        <v>31</v>
      </c>
      <c r="D117" s="37">
        <v>98</v>
      </c>
      <c r="E117" s="37">
        <v>0</v>
      </c>
      <c r="F117" s="37" t="s">
        <v>633</v>
      </c>
      <c r="G117" s="37">
        <v>110</v>
      </c>
      <c r="H117" s="37">
        <v>89</v>
      </c>
      <c r="I117" s="37">
        <v>59.729979</v>
      </c>
      <c r="J117" s="37">
        <v>5.503285</v>
      </c>
      <c r="K117" s="37">
        <v>1</v>
      </c>
      <c r="M117" s="37" t="s">
        <v>591</v>
      </c>
    </row>
    <row r="118" spans="1:13" x14ac:dyDescent="0.55000000000000004">
      <c r="A118" s="3" t="s">
        <v>634</v>
      </c>
      <c r="B118" s="2">
        <v>46161</v>
      </c>
      <c r="C118" s="37" t="s">
        <v>31</v>
      </c>
      <c r="D118" s="37">
        <v>98</v>
      </c>
      <c r="E118" s="37">
        <v>0</v>
      </c>
      <c r="F118" s="37" t="s">
        <v>635</v>
      </c>
      <c r="G118" s="37">
        <v>80</v>
      </c>
      <c r="H118" s="37">
        <v>35</v>
      </c>
      <c r="I118" s="37">
        <v>59.729979</v>
      </c>
      <c r="J118" s="37">
        <v>5.503285</v>
      </c>
      <c r="K118" s="37">
        <v>1</v>
      </c>
      <c r="M118" s="37" t="s">
        <v>591</v>
      </c>
    </row>
    <row r="119" spans="1:13" x14ac:dyDescent="0.55000000000000004">
      <c r="A119" s="3" t="s">
        <v>636</v>
      </c>
      <c r="B119" s="2">
        <v>46162</v>
      </c>
      <c r="C119" s="37" t="s">
        <v>31</v>
      </c>
      <c r="D119" s="37">
        <v>101</v>
      </c>
      <c r="E119" s="37">
        <v>0</v>
      </c>
      <c r="F119" s="37" t="s">
        <v>637</v>
      </c>
      <c r="G119" s="37">
        <v>350</v>
      </c>
      <c r="H119" s="37">
        <v>2865</v>
      </c>
      <c r="I119" s="37">
        <v>59.699795000000002</v>
      </c>
      <c r="J119" s="37">
        <v>5.4037430000000004</v>
      </c>
      <c r="K119" s="37">
        <v>1</v>
      </c>
      <c r="M119" s="37" t="s">
        <v>407</v>
      </c>
    </row>
    <row r="120" spans="1:13" x14ac:dyDescent="0.55000000000000004">
      <c r="A120" s="3" t="s">
        <v>638</v>
      </c>
      <c r="B120" s="2">
        <v>46162</v>
      </c>
      <c r="C120" s="37" t="s">
        <v>31</v>
      </c>
      <c r="D120" s="37">
        <v>101</v>
      </c>
      <c r="E120" s="37">
        <v>0</v>
      </c>
      <c r="F120" s="37" t="s">
        <v>639</v>
      </c>
      <c r="G120" s="37">
        <v>70</v>
      </c>
      <c r="H120" s="37">
        <v>4</v>
      </c>
      <c r="I120" s="37">
        <v>59.699795000000002</v>
      </c>
      <c r="J120" s="37">
        <v>5.4037430000000004</v>
      </c>
      <c r="K120" s="37">
        <v>1</v>
      </c>
      <c r="L120" s="44" t="s">
        <v>640</v>
      </c>
      <c r="M120" s="37" t="s">
        <v>591</v>
      </c>
    </row>
    <row r="121" spans="1:13" x14ac:dyDescent="0.55000000000000004">
      <c r="A121" s="3" t="s">
        <v>641</v>
      </c>
      <c r="B121" s="2">
        <v>46162</v>
      </c>
      <c r="C121" s="37" t="s">
        <v>31</v>
      </c>
      <c r="D121" s="37">
        <v>102</v>
      </c>
      <c r="E121" s="37">
        <v>0</v>
      </c>
      <c r="F121" s="37" t="s">
        <v>642</v>
      </c>
      <c r="G121" s="37">
        <v>185</v>
      </c>
      <c r="H121" s="37">
        <v>311</v>
      </c>
      <c r="I121" s="37">
        <v>59.685765000000004</v>
      </c>
      <c r="J121" s="37">
        <v>5.4025319999999999</v>
      </c>
      <c r="K121" s="37">
        <v>1</v>
      </c>
      <c r="L121" s="44" t="s">
        <v>640</v>
      </c>
      <c r="M121" s="37" t="s">
        <v>428</v>
      </c>
    </row>
    <row r="122" spans="1:13" x14ac:dyDescent="0.55000000000000004">
      <c r="A122" s="3" t="s">
        <v>643</v>
      </c>
      <c r="B122" s="2">
        <v>46162</v>
      </c>
      <c r="C122" s="37" t="s">
        <v>31</v>
      </c>
      <c r="D122" s="37">
        <v>103</v>
      </c>
      <c r="E122" s="37">
        <v>0</v>
      </c>
      <c r="F122" s="37" t="s">
        <v>644</v>
      </c>
      <c r="G122" s="37">
        <v>370</v>
      </c>
      <c r="H122" s="37">
        <v>2825</v>
      </c>
      <c r="I122" s="37">
        <v>59.716636000000001</v>
      </c>
      <c r="J122" s="37">
        <v>5.4899839999999998</v>
      </c>
      <c r="K122" s="37">
        <v>1</v>
      </c>
      <c r="M122" s="37" t="s">
        <v>407</v>
      </c>
    </row>
    <row r="123" spans="1:13" x14ac:dyDescent="0.55000000000000004">
      <c r="A123" s="3" t="s">
        <v>645</v>
      </c>
      <c r="B123" s="2">
        <v>46162</v>
      </c>
      <c r="C123" s="37" t="s">
        <v>31</v>
      </c>
      <c r="D123" s="37">
        <v>103</v>
      </c>
      <c r="E123" s="37">
        <v>0</v>
      </c>
      <c r="F123" s="37" t="s">
        <v>646</v>
      </c>
      <c r="G123" s="37">
        <v>355</v>
      </c>
      <c r="H123" s="37">
        <v>1794</v>
      </c>
      <c r="I123" s="37">
        <v>59.716636000000001</v>
      </c>
      <c r="J123" s="37">
        <v>5.4899839999999998</v>
      </c>
      <c r="K123" s="37">
        <v>1</v>
      </c>
      <c r="M123" s="37" t="s">
        <v>647</v>
      </c>
    </row>
    <row r="124" spans="1:13" x14ac:dyDescent="0.55000000000000004">
      <c r="A124" s="3" t="s">
        <v>648</v>
      </c>
      <c r="B124" s="2">
        <v>46162</v>
      </c>
      <c r="C124" s="37" t="s">
        <v>31</v>
      </c>
      <c r="D124" s="37">
        <v>103</v>
      </c>
      <c r="E124" s="37">
        <v>0</v>
      </c>
      <c r="F124" s="37" t="s">
        <v>649</v>
      </c>
      <c r="G124" s="37">
        <v>130</v>
      </c>
      <c r="H124" s="37">
        <v>161</v>
      </c>
      <c r="I124" s="37">
        <v>59.716636000000001</v>
      </c>
      <c r="J124" s="37">
        <v>5.4899839999999998</v>
      </c>
      <c r="K124" s="37">
        <v>1</v>
      </c>
      <c r="M124" s="37" t="s">
        <v>591</v>
      </c>
    </row>
    <row r="125" spans="1:13" x14ac:dyDescent="0.55000000000000004">
      <c r="A125" s="3" t="s">
        <v>650</v>
      </c>
      <c r="B125" s="2">
        <v>46162</v>
      </c>
      <c r="C125" s="37" t="s">
        <v>31</v>
      </c>
      <c r="D125" s="37">
        <v>103</v>
      </c>
      <c r="E125" s="37">
        <v>1</v>
      </c>
      <c r="F125" s="37" t="s">
        <v>651</v>
      </c>
      <c r="G125" s="37">
        <v>70</v>
      </c>
      <c r="H125" s="37">
        <v>4</v>
      </c>
      <c r="I125" s="37">
        <v>59.716636000000001</v>
      </c>
      <c r="J125" s="37">
        <v>5.4899839999999998</v>
      </c>
      <c r="K125" s="37">
        <v>1</v>
      </c>
      <c r="M125" s="37" t="s">
        <v>591</v>
      </c>
    </row>
    <row r="126" spans="1:13" x14ac:dyDescent="0.55000000000000004">
      <c r="A126" s="3" t="s">
        <v>652</v>
      </c>
      <c r="B126" s="2">
        <v>46162</v>
      </c>
      <c r="C126" s="37" t="s">
        <v>31</v>
      </c>
      <c r="D126" s="37">
        <v>104</v>
      </c>
      <c r="E126" s="37">
        <v>0</v>
      </c>
      <c r="F126" s="37" t="s">
        <v>653</v>
      </c>
      <c r="G126" s="37">
        <v>380</v>
      </c>
      <c r="H126" s="37">
        <v>3999</v>
      </c>
      <c r="I126" s="37">
        <v>59.746243999999997</v>
      </c>
      <c r="J126" s="37">
        <v>5.4927440000000001</v>
      </c>
      <c r="K126" s="37">
        <v>1</v>
      </c>
      <c r="M126" s="37" t="s">
        <v>407</v>
      </c>
    </row>
    <row r="127" spans="1:13" x14ac:dyDescent="0.55000000000000004">
      <c r="A127" s="3" t="s">
        <v>654</v>
      </c>
      <c r="B127" s="2">
        <v>46162</v>
      </c>
      <c r="C127" s="37" t="s">
        <v>31</v>
      </c>
      <c r="D127" s="37">
        <v>104</v>
      </c>
      <c r="E127" s="37">
        <v>0</v>
      </c>
      <c r="F127" s="37" t="s">
        <v>655</v>
      </c>
      <c r="G127" s="37">
        <v>300</v>
      </c>
      <c r="H127" s="37">
        <v>1803</v>
      </c>
      <c r="I127" s="37">
        <v>59.746243999999997</v>
      </c>
      <c r="J127" s="37">
        <v>5.4927440000000001</v>
      </c>
      <c r="K127" s="37">
        <v>1</v>
      </c>
      <c r="M127" s="37" t="s">
        <v>407</v>
      </c>
    </row>
    <row r="128" spans="1:13" x14ac:dyDescent="0.55000000000000004">
      <c r="A128" s="3" t="s">
        <v>656</v>
      </c>
      <c r="B128" s="2">
        <v>46162</v>
      </c>
      <c r="C128" s="37" t="s">
        <v>31</v>
      </c>
      <c r="D128" s="37">
        <v>104</v>
      </c>
      <c r="E128" s="37">
        <v>0</v>
      </c>
      <c r="F128" s="37" t="s">
        <v>657</v>
      </c>
      <c r="G128" s="37">
        <v>390</v>
      </c>
      <c r="H128" s="37">
        <v>3580</v>
      </c>
      <c r="I128" s="37">
        <v>59.746243999999997</v>
      </c>
      <c r="J128" s="37">
        <v>5.4927440000000001</v>
      </c>
      <c r="K128" s="37">
        <v>1</v>
      </c>
      <c r="M128" s="37" t="s">
        <v>407</v>
      </c>
    </row>
    <row r="129" spans="1:13" x14ac:dyDescent="0.55000000000000004">
      <c r="A129" s="3" t="s">
        <v>658</v>
      </c>
      <c r="B129" s="2">
        <v>46163</v>
      </c>
      <c r="C129" s="37" t="s">
        <v>31</v>
      </c>
      <c r="D129" s="37">
        <v>107</v>
      </c>
      <c r="E129" s="37">
        <v>0</v>
      </c>
      <c r="F129" s="37" t="s">
        <v>659</v>
      </c>
      <c r="G129" s="37">
        <v>37</v>
      </c>
      <c r="H129" s="37">
        <v>2676</v>
      </c>
      <c r="I129" s="37">
        <v>59.862856999999998</v>
      </c>
      <c r="J129" s="37">
        <v>5.6694719999999998</v>
      </c>
      <c r="K129" s="37">
        <v>1</v>
      </c>
      <c r="M129" s="37" t="s">
        <v>407</v>
      </c>
    </row>
    <row r="130" spans="1:13" x14ac:dyDescent="0.55000000000000004">
      <c r="A130" s="3" t="s">
        <v>660</v>
      </c>
      <c r="B130" s="2">
        <v>46163</v>
      </c>
      <c r="C130" s="37" t="s">
        <v>31</v>
      </c>
      <c r="D130" s="37">
        <v>107</v>
      </c>
      <c r="E130" s="37">
        <v>0</v>
      </c>
      <c r="F130" s="37" t="s">
        <v>661</v>
      </c>
      <c r="G130" s="37">
        <v>37</v>
      </c>
      <c r="H130" s="37">
        <v>3496</v>
      </c>
      <c r="I130" s="37">
        <v>59.862856999999998</v>
      </c>
      <c r="J130" s="37">
        <v>5.6694719999999998</v>
      </c>
      <c r="K130" s="37">
        <v>1</v>
      </c>
      <c r="M130" s="37" t="s">
        <v>407</v>
      </c>
    </row>
    <row r="131" spans="1:13" x14ac:dyDescent="0.55000000000000004">
      <c r="A131" s="3" t="s">
        <v>662</v>
      </c>
      <c r="B131" s="2">
        <v>46163</v>
      </c>
      <c r="C131" s="37" t="s">
        <v>31</v>
      </c>
      <c r="D131" s="37">
        <v>108</v>
      </c>
      <c r="E131" s="37">
        <v>0</v>
      </c>
      <c r="F131" s="37" t="s">
        <v>663</v>
      </c>
      <c r="G131" s="37">
        <v>18</v>
      </c>
      <c r="H131" s="37">
        <v>320</v>
      </c>
      <c r="I131" s="37">
        <v>59.880093000000002</v>
      </c>
      <c r="J131" s="37">
        <v>5.7568580000000003</v>
      </c>
      <c r="K131" s="37">
        <v>1</v>
      </c>
      <c r="M131" s="37" t="s">
        <v>591</v>
      </c>
    </row>
    <row r="132" spans="1:13" x14ac:dyDescent="0.55000000000000004">
      <c r="A132" s="3" t="s">
        <v>664</v>
      </c>
      <c r="B132" s="2">
        <v>46163</v>
      </c>
      <c r="C132" s="37" t="s">
        <v>31</v>
      </c>
      <c r="D132" s="37">
        <v>108</v>
      </c>
      <c r="E132" s="37">
        <v>0</v>
      </c>
      <c r="F132" s="37" t="s">
        <v>665</v>
      </c>
      <c r="G132" s="37">
        <v>85</v>
      </c>
      <c r="H132" s="37">
        <v>46</v>
      </c>
      <c r="I132" s="37">
        <v>59.880093000000002</v>
      </c>
      <c r="J132" s="37">
        <v>5.7568580000000003</v>
      </c>
      <c r="K132" s="37">
        <v>1</v>
      </c>
      <c r="M132" s="37" t="s">
        <v>591</v>
      </c>
    </row>
    <row r="133" spans="1:13" x14ac:dyDescent="0.55000000000000004">
      <c r="A133" s="3" t="s">
        <v>666</v>
      </c>
      <c r="B133" s="2">
        <v>46163</v>
      </c>
      <c r="C133" s="37" t="s">
        <v>31</v>
      </c>
      <c r="D133" s="37">
        <v>109</v>
      </c>
      <c r="E133" s="37">
        <v>0</v>
      </c>
      <c r="F133" s="37" t="s">
        <v>667</v>
      </c>
      <c r="G133" s="37">
        <v>340</v>
      </c>
      <c r="H133" s="37">
        <v>1600</v>
      </c>
      <c r="I133" s="37">
        <v>59.953885</v>
      </c>
      <c r="J133" s="37">
        <v>5.792332</v>
      </c>
      <c r="K133" s="37">
        <v>1</v>
      </c>
      <c r="M133" s="37" t="s">
        <v>428</v>
      </c>
    </row>
    <row r="134" spans="1:13" x14ac:dyDescent="0.55000000000000004">
      <c r="A134" s="3" t="s">
        <v>668</v>
      </c>
      <c r="B134" s="2">
        <v>46163</v>
      </c>
      <c r="C134" s="37" t="s">
        <v>31</v>
      </c>
      <c r="D134" s="37">
        <v>109</v>
      </c>
      <c r="E134" s="37">
        <v>0</v>
      </c>
      <c r="F134" s="37" t="s">
        <v>669</v>
      </c>
      <c r="G134" s="37">
        <v>325</v>
      </c>
      <c r="H134" s="37">
        <v>2168</v>
      </c>
      <c r="I134" s="37">
        <v>59.953885</v>
      </c>
      <c r="J134" s="37">
        <v>5.792332</v>
      </c>
      <c r="K134" s="37">
        <v>1</v>
      </c>
      <c r="M134" s="37" t="s">
        <v>591</v>
      </c>
    </row>
    <row r="135" spans="1:13" x14ac:dyDescent="0.55000000000000004">
      <c r="A135" s="3" t="s">
        <v>670</v>
      </c>
      <c r="B135" s="2">
        <v>46163</v>
      </c>
      <c r="C135" s="37" t="s">
        <v>31</v>
      </c>
      <c r="D135" s="37">
        <v>109</v>
      </c>
      <c r="E135" s="37">
        <v>0</v>
      </c>
      <c r="F135" s="37" t="s">
        <v>671</v>
      </c>
      <c r="G135" s="37">
        <v>290</v>
      </c>
      <c r="H135" s="37">
        <v>1554</v>
      </c>
      <c r="I135" s="37">
        <v>59.953885</v>
      </c>
      <c r="J135" s="37">
        <v>5.792332</v>
      </c>
      <c r="K135" s="37">
        <v>1</v>
      </c>
      <c r="M135" s="37" t="s">
        <v>591</v>
      </c>
    </row>
    <row r="136" spans="1:13" x14ac:dyDescent="0.55000000000000004">
      <c r="A136" s="3" t="s">
        <v>672</v>
      </c>
      <c r="B136" s="2">
        <v>46163</v>
      </c>
      <c r="C136" s="37" t="s">
        <v>31</v>
      </c>
      <c r="D136" s="37">
        <v>109</v>
      </c>
      <c r="E136" s="37">
        <v>0</v>
      </c>
      <c r="F136" s="37" t="s">
        <v>673</v>
      </c>
      <c r="G136" s="37">
        <v>120</v>
      </c>
      <c r="H136" s="37">
        <v>109</v>
      </c>
      <c r="I136" s="37">
        <v>59.953885</v>
      </c>
      <c r="J136" s="37">
        <v>5.792332</v>
      </c>
      <c r="K136" s="37">
        <v>1</v>
      </c>
      <c r="M136" s="37" t="s">
        <v>591</v>
      </c>
    </row>
    <row r="137" spans="1:13" x14ac:dyDescent="0.55000000000000004">
      <c r="A137" s="3" t="s">
        <v>674</v>
      </c>
      <c r="B137" s="2">
        <v>46163</v>
      </c>
      <c r="C137" s="37" t="s">
        <v>31</v>
      </c>
      <c r="D137" s="37">
        <v>110</v>
      </c>
      <c r="E137" s="37">
        <v>0</v>
      </c>
      <c r="F137" s="37" t="s">
        <v>675</v>
      </c>
      <c r="G137" s="37">
        <v>300</v>
      </c>
      <c r="H137" s="37">
        <v>2260</v>
      </c>
      <c r="I137" s="37">
        <v>59.959595999999998</v>
      </c>
      <c r="J137" s="37">
        <v>5.7757269999999998</v>
      </c>
      <c r="K137" s="37">
        <v>1</v>
      </c>
      <c r="M137" s="37" t="s">
        <v>435</v>
      </c>
    </row>
    <row r="138" spans="1:13" x14ac:dyDescent="0.55000000000000004">
      <c r="A138" s="3" t="s">
        <v>676</v>
      </c>
      <c r="B138" s="2">
        <v>46163</v>
      </c>
      <c r="C138" s="37" t="s">
        <v>31</v>
      </c>
      <c r="D138" s="37">
        <v>110</v>
      </c>
      <c r="E138" s="37">
        <v>0</v>
      </c>
      <c r="F138" s="37" t="s">
        <v>677</v>
      </c>
      <c r="G138" s="37">
        <v>230</v>
      </c>
      <c r="H138" s="37">
        <v>1052</v>
      </c>
      <c r="I138" s="37">
        <v>59.959595999999998</v>
      </c>
      <c r="J138" s="37">
        <v>5.7757269999999998</v>
      </c>
      <c r="K138" s="37">
        <v>1</v>
      </c>
      <c r="M138" s="37" t="s">
        <v>591</v>
      </c>
    </row>
    <row r="139" spans="1:13" x14ac:dyDescent="0.55000000000000004">
      <c r="A139" s="3" t="s">
        <v>678</v>
      </c>
      <c r="B139" s="2">
        <v>46163</v>
      </c>
      <c r="C139" s="37" t="s">
        <v>31</v>
      </c>
      <c r="D139" s="37">
        <v>110</v>
      </c>
      <c r="E139" s="37">
        <v>0</v>
      </c>
      <c r="F139" s="37" t="s">
        <v>679</v>
      </c>
      <c r="G139" s="37">
        <v>450</v>
      </c>
      <c r="H139" s="37">
        <v>5</v>
      </c>
      <c r="I139" s="37">
        <v>59.959595999999998</v>
      </c>
      <c r="J139" s="37">
        <v>5.7757269999999998</v>
      </c>
      <c r="K139" s="37">
        <v>1</v>
      </c>
      <c r="M139" s="37" t="s">
        <v>591</v>
      </c>
    </row>
    <row r="140" spans="1:13" x14ac:dyDescent="0.55000000000000004">
      <c r="A140" s="3" t="s">
        <v>680</v>
      </c>
      <c r="B140" s="2">
        <v>46163</v>
      </c>
      <c r="C140" s="37" t="s">
        <v>31</v>
      </c>
      <c r="D140" s="37">
        <v>111</v>
      </c>
      <c r="E140" s="37">
        <v>0</v>
      </c>
      <c r="F140" s="37" t="s">
        <v>681</v>
      </c>
      <c r="G140" s="37">
        <v>410</v>
      </c>
      <c r="H140" s="37">
        <v>3845</v>
      </c>
      <c r="I140" s="37">
        <v>59.879976999999997</v>
      </c>
      <c r="J140" s="37">
        <v>5.6934550000000002</v>
      </c>
      <c r="K140" s="37">
        <v>1</v>
      </c>
      <c r="M140" s="37" t="s">
        <v>591</v>
      </c>
    </row>
    <row r="141" spans="1:13" x14ac:dyDescent="0.55000000000000004">
      <c r="A141" s="3" t="s">
        <v>682</v>
      </c>
      <c r="B141" s="2">
        <v>46163</v>
      </c>
      <c r="C141" s="37" t="s">
        <v>31</v>
      </c>
      <c r="D141" s="37">
        <v>112</v>
      </c>
      <c r="E141" s="37">
        <v>0</v>
      </c>
      <c r="F141" s="37" t="s">
        <v>683</v>
      </c>
      <c r="G141" s="37">
        <v>340</v>
      </c>
      <c r="H141" s="37">
        <v>2726</v>
      </c>
      <c r="I141" s="37">
        <v>59.865000999999999</v>
      </c>
      <c r="J141" s="37">
        <v>5.6606249999999996</v>
      </c>
      <c r="K141" s="37">
        <v>1</v>
      </c>
      <c r="M141" s="37" t="s">
        <v>407</v>
      </c>
    </row>
    <row r="142" spans="1:13" x14ac:dyDescent="0.55000000000000004">
      <c r="A142" s="3" t="s">
        <v>684</v>
      </c>
      <c r="B142" s="2">
        <v>46163</v>
      </c>
      <c r="C142" s="37" t="s">
        <v>31</v>
      </c>
      <c r="D142" s="37">
        <v>112</v>
      </c>
      <c r="E142" s="37">
        <v>0</v>
      </c>
      <c r="F142" s="37" t="s">
        <v>685</v>
      </c>
      <c r="G142" s="37">
        <v>390</v>
      </c>
      <c r="H142" s="37">
        <v>2632</v>
      </c>
      <c r="I142" s="37">
        <v>59.865000999999999</v>
      </c>
      <c r="J142" s="37">
        <v>5.6606249999999996</v>
      </c>
      <c r="K142" s="37">
        <v>1</v>
      </c>
      <c r="L142" s="44" t="s">
        <v>686</v>
      </c>
      <c r="M142" s="37" t="s">
        <v>591</v>
      </c>
    </row>
    <row r="143" spans="1:13" x14ac:dyDescent="0.55000000000000004">
      <c r="A143" s="3" t="s">
        <v>687</v>
      </c>
      <c r="B143" s="2">
        <v>46163</v>
      </c>
      <c r="C143" s="37" t="s">
        <v>31</v>
      </c>
      <c r="D143" s="37">
        <v>112</v>
      </c>
      <c r="E143" s="37">
        <v>0</v>
      </c>
      <c r="F143" s="37" t="s">
        <v>688</v>
      </c>
      <c r="G143" s="37">
        <v>155</v>
      </c>
      <c r="H143" s="37">
        <v>210</v>
      </c>
      <c r="I143" s="37">
        <v>59.865000999999999</v>
      </c>
      <c r="J143" s="37">
        <v>5.6606249999999996</v>
      </c>
      <c r="K143" s="37">
        <v>1</v>
      </c>
      <c r="M143" s="37" t="s">
        <v>591</v>
      </c>
    </row>
    <row r="144" spans="1:13" x14ac:dyDescent="0.55000000000000004">
      <c r="A144" s="3" t="s">
        <v>689</v>
      </c>
      <c r="B144" s="2">
        <v>46163</v>
      </c>
      <c r="C144" s="37" t="s">
        <v>31</v>
      </c>
      <c r="D144" s="37">
        <v>113</v>
      </c>
      <c r="E144" s="37">
        <v>0</v>
      </c>
      <c r="F144" s="37" t="s">
        <v>690</v>
      </c>
      <c r="G144" s="37">
        <v>160</v>
      </c>
      <c r="H144" s="37">
        <v>256</v>
      </c>
      <c r="I144" s="37">
        <v>59.803158000000003</v>
      </c>
      <c r="J144" s="37">
        <v>5.580711</v>
      </c>
      <c r="K144" s="37">
        <v>1</v>
      </c>
      <c r="M144" s="37" t="s">
        <v>591</v>
      </c>
    </row>
    <row r="145" spans="1:13" x14ac:dyDescent="0.55000000000000004">
      <c r="A145" s="3" t="s">
        <v>691</v>
      </c>
      <c r="B145" s="2">
        <v>46163</v>
      </c>
      <c r="C145" s="37" t="s">
        <v>31</v>
      </c>
      <c r="D145" s="37">
        <v>113</v>
      </c>
      <c r="E145" s="37">
        <v>0</v>
      </c>
      <c r="F145" s="37" t="s">
        <v>692</v>
      </c>
      <c r="G145" s="37">
        <v>140</v>
      </c>
      <c r="H145" s="37">
        <v>166</v>
      </c>
      <c r="I145" s="37">
        <v>59.803158000000003</v>
      </c>
      <c r="J145" s="37">
        <v>5.580711</v>
      </c>
      <c r="K145" s="37">
        <v>1</v>
      </c>
      <c r="L145" s="44" t="s">
        <v>693</v>
      </c>
      <c r="M145" s="37" t="s">
        <v>591</v>
      </c>
    </row>
    <row r="146" spans="1:13" x14ac:dyDescent="0.55000000000000004">
      <c r="A146" s="3" t="s">
        <v>694</v>
      </c>
      <c r="B146" s="2">
        <v>46163</v>
      </c>
      <c r="C146" s="37" t="s">
        <v>31</v>
      </c>
      <c r="D146" s="37">
        <v>113</v>
      </c>
      <c r="E146" s="37">
        <v>0</v>
      </c>
      <c r="F146" s="37" t="s">
        <v>695</v>
      </c>
      <c r="G146" s="37">
        <v>75</v>
      </c>
      <c r="H146" s="37">
        <v>13</v>
      </c>
      <c r="I146" s="37">
        <v>59.803158000000003</v>
      </c>
      <c r="J146" s="37">
        <v>5.580711</v>
      </c>
      <c r="K146" s="37">
        <v>1</v>
      </c>
      <c r="M146" s="37" t="s">
        <v>591</v>
      </c>
    </row>
    <row r="147" spans="1:13" x14ac:dyDescent="0.55000000000000004">
      <c r="A147" s="3" t="s">
        <v>696</v>
      </c>
      <c r="B147" s="2">
        <v>46164</v>
      </c>
      <c r="C147" s="37" t="s">
        <v>31</v>
      </c>
      <c r="D147" s="37">
        <v>114</v>
      </c>
      <c r="E147" s="37">
        <v>0</v>
      </c>
      <c r="F147" s="37" t="s">
        <v>697</v>
      </c>
      <c r="G147" s="37">
        <v>115</v>
      </c>
      <c r="H147" s="37">
        <v>210</v>
      </c>
      <c r="I147" s="37">
        <v>59.742744000000002</v>
      </c>
      <c r="J147" s="37">
        <v>5.5014649999999996</v>
      </c>
      <c r="K147" s="37">
        <v>1</v>
      </c>
      <c r="M147" s="37" t="s">
        <v>435</v>
      </c>
    </row>
    <row r="148" spans="1:13" x14ac:dyDescent="0.55000000000000004">
      <c r="A148" s="3" t="s">
        <v>698</v>
      </c>
      <c r="B148" s="2">
        <v>46164</v>
      </c>
      <c r="C148" s="37" t="s">
        <v>31</v>
      </c>
      <c r="D148" s="37">
        <v>115</v>
      </c>
      <c r="E148" s="37">
        <v>0</v>
      </c>
      <c r="F148" s="37" t="s">
        <v>699</v>
      </c>
      <c r="G148" s="37">
        <v>50</v>
      </c>
      <c r="H148" s="37">
        <v>9</v>
      </c>
      <c r="I148" s="37">
        <v>59.739966000000003</v>
      </c>
      <c r="J148" s="37">
        <v>5.459619</v>
      </c>
      <c r="K148" s="37">
        <v>1</v>
      </c>
      <c r="M148" s="37" t="s">
        <v>531</v>
      </c>
    </row>
    <row r="149" spans="1:13" x14ac:dyDescent="0.55000000000000004">
      <c r="A149" s="3" t="s">
        <v>700</v>
      </c>
      <c r="B149" s="2">
        <v>46164</v>
      </c>
      <c r="C149" s="37" t="s">
        <v>31</v>
      </c>
      <c r="D149" s="37">
        <v>115</v>
      </c>
      <c r="E149" s="37">
        <v>0</v>
      </c>
      <c r="F149" s="37" t="s">
        <v>701</v>
      </c>
      <c r="G149" s="37">
        <v>40</v>
      </c>
      <c r="H149" s="37">
        <v>3</v>
      </c>
      <c r="I149" s="37">
        <v>59.739966000000003</v>
      </c>
      <c r="J149" s="37">
        <v>5.459619</v>
      </c>
      <c r="K149" s="37">
        <v>1</v>
      </c>
      <c r="M149" s="37" t="s">
        <v>531</v>
      </c>
    </row>
    <row r="150" spans="1:13" x14ac:dyDescent="0.55000000000000004">
      <c r="A150" s="3" t="s">
        <v>702</v>
      </c>
      <c r="B150" s="2">
        <v>46164</v>
      </c>
      <c r="C150" s="37" t="s">
        <v>31</v>
      </c>
      <c r="D150" s="37">
        <v>117</v>
      </c>
      <c r="E150" s="37">
        <v>0</v>
      </c>
      <c r="F150" s="37" t="s">
        <v>703</v>
      </c>
      <c r="G150" s="37">
        <v>105</v>
      </c>
      <c r="H150" s="37">
        <v>62</v>
      </c>
      <c r="I150" s="37">
        <v>59.767040999999999</v>
      </c>
      <c r="J150" s="37">
        <v>5.5134359999999996</v>
      </c>
      <c r="K150" s="37">
        <v>1</v>
      </c>
      <c r="M150" s="37" t="s">
        <v>531</v>
      </c>
    </row>
    <row r="151" spans="1:13" x14ac:dyDescent="0.55000000000000004">
      <c r="A151" s="3" t="s">
        <v>704</v>
      </c>
      <c r="B151" s="2">
        <v>46164</v>
      </c>
      <c r="C151" s="37" t="s">
        <v>31</v>
      </c>
      <c r="D151" s="37">
        <v>117</v>
      </c>
      <c r="E151" s="37">
        <v>0</v>
      </c>
      <c r="G151" s="37">
        <v>30</v>
      </c>
      <c r="H151" s="37">
        <v>2</v>
      </c>
      <c r="I151" s="37">
        <v>59.767040999999999</v>
      </c>
      <c r="J151" s="37">
        <v>5.5134359999999996</v>
      </c>
      <c r="K151" s="37">
        <v>1</v>
      </c>
      <c r="L151" s="37" t="s">
        <v>469</v>
      </c>
      <c r="M151" s="37" t="s">
        <v>531</v>
      </c>
    </row>
    <row r="152" spans="1:13" x14ac:dyDescent="0.55000000000000004">
      <c r="A152" s="3" t="s">
        <v>705</v>
      </c>
      <c r="B152" s="2">
        <v>46164</v>
      </c>
      <c r="C152" s="37" t="s">
        <v>31</v>
      </c>
      <c r="D152" s="37">
        <v>117</v>
      </c>
      <c r="E152" s="37">
        <v>0</v>
      </c>
      <c r="F152" s="37" t="s">
        <v>706</v>
      </c>
      <c r="G152" s="37">
        <v>43</v>
      </c>
      <c r="H152" s="37">
        <v>3</v>
      </c>
      <c r="I152" s="37">
        <v>59.767040999999999</v>
      </c>
      <c r="J152" s="37">
        <v>5.5134359999999996</v>
      </c>
      <c r="K152" s="37">
        <v>1</v>
      </c>
      <c r="M152" s="37" t="s">
        <v>531</v>
      </c>
    </row>
    <row r="153" spans="1:13" x14ac:dyDescent="0.55000000000000004">
      <c r="A153" s="3" t="s">
        <v>707</v>
      </c>
      <c r="B153" s="2">
        <v>46164</v>
      </c>
      <c r="C153" s="37" t="s">
        <v>31</v>
      </c>
      <c r="D153" s="37">
        <v>117</v>
      </c>
      <c r="E153" s="37">
        <v>0</v>
      </c>
      <c r="F153" s="37" t="s">
        <v>708</v>
      </c>
      <c r="G153" s="37">
        <v>45</v>
      </c>
      <c r="H153" s="37">
        <v>3</v>
      </c>
      <c r="I153" s="37">
        <v>59.767040999999999</v>
      </c>
      <c r="J153" s="37">
        <v>5.5134359999999996</v>
      </c>
      <c r="K153" s="37">
        <v>1</v>
      </c>
      <c r="M153" s="37" t="s">
        <v>531</v>
      </c>
    </row>
    <row r="154" spans="1:13" x14ac:dyDescent="0.55000000000000004">
      <c r="A154" s="3" t="s">
        <v>709</v>
      </c>
      <c r="B154" s="2">
        <v>46164</v>
      </c>
      <c r="C154" s="37" t="s">
        <v>31</v>
      </c>
      <c r="D154" s="37">
        <v>118</v>
      </c>
      <c r="E154" s="37">
        <v>0</v>
      </c>
      <c r="G154" s="37">
        <v>30</v>
      </c>
      <c r="H154" s="37">
        <v>2</v>
      </c>
      <c r="I154" s="37">
        <v>59.740167</v>
      </c>
      <c r="J154" s="37">
        <v>5.5563659999999997</v>
      </c>
      <c r="K154" s="37">
        <v>0</v>
      </c>
      <c r="L154" s="37" t="s">
        <v>469</v>
      </c>
      <c r="M154" s="37" t="s">
        <v>531</v>
      </c>
    </row>
    <row r="155" spans="1:13" x14ac:dyDescent="0.55000000000000004">
      <c r="A155" s="3" t="s">
        <v>710</v>
      </c>
      <c r="B155" s="2">
        <v>46164</v>
      </c>
      <c r="C155" s="37" t="s">
        <v>31</v>
      </c>
      <c r="D155" s="37">
        <v>119</v>
      </c>
      <c r="E155" s="37">
        <v>0</v>
      </c>
      <c r="F155" s="37" t="s">
        <v>711</v>
      </c>
      <c r="G155" s="37">
        <v>40</v>
      </c>
      <c r="H155" s="37">
        <v>3</v>
      </c>
      <c r="I155" s="37">
        <v>59.781261000000001</v>
      </c>
      <c r="J155" s="37">
        <v>5.5584709999999999</v>
      </c>
      <c r="K155" s="37">
        <v>1</v>
      </c>
      <c r="M155" s="37" t="s">
        <v>531</v>
      </c>
    </row>
    <row r="156" spans="1:13" x14ac:dyDescent="0.55000000000000004">
      <c r="A156" s="3" t="s">
        <v>712</v>
      </c>
      <c r="B156" s="2">
        <v>46165</v>
      </c>
      <c r="C156" s="37" t="s">
        <v>31</v>
      </c>
      <c r="D156" s="37">
        <v>122</v>
      </c>
      <c r="E156" s="37">
        <v>0</v>
      </c>
      <c r="F156" s="37" t="s">
        <v>713</v>
      </c>
      <c r="G156" s="37">
        <v>90</v>
      </c>
      <c r="H156" s="37">
        <v>36</v>
      </c>
      <c r="I156" s="37">
        <v>59.741610000000001</v>
      </c>
      <c r="J156" s="37">
        <v>5.4580460000000004</v>
      </c>
      <c r="K156" s="37">
        <v>1</v>
      </c>
      <c r="M156" s="37" t="s">
        <v>591</v>
      </c>
    </row>
    <row r="157" spans="1:13" x14ac:dyDescent="0.55000000000000004">
      <c r="A157" s="3" t="s">
        <v>714</v>
      </c>
      <c r="B157" s="2">
        <v>46165</v>
      </c>
      <c r="C157" s="37" t="s">
        <v>31</v>
      </c>
      <c r="D157" s="37">
        <v>122</v>
      </c>
      <c r="E157" s="37">
        <v>0</v>
      </c>
      <c r="G157" s="37">
        <v>47</v>
      </c>
      <c r="H157" s="37">
        <v>6</v>
      </c>
      <c r="I157" s="37">
        <v>59.741610000000001</v>
      </c>
      <c r="J157" s="37">
        <v>5.4580460000000004</v>
      </c>
      <c r="K157" s="37">
        <v>1</v>
      </c>
      <c r="L157" s="37" t="s">
        <v>715</v>
      </c>
      <c r="M157" s="37" t="s">
        <v>531</v>
      </c>
    </row>
    <row r="158" spans="1:13" x14ac:dyDescent="0.55000000000000004">
      <c r="A158" s="3" t="s">
        <v>716</v>
      </c>
      <c r="B158" s="2">
        <v>46165</v>
      </c>
      <c r="C158" s="37" t="s">
        <v>31</v>
      </c>
      <c r="D158" s="37">
        <v>125</v>
      </c>
      <c r="E158" s="37">
        <v>0</v>
      </c>
      <c r="F158" s="37" t="s">
        <v>717</v>
      </c>
      <c r="G158" s="37">
        <v>155</v>
      </c>
      <c r="H158" s="37">
        <v>190</v>
      </c>
      <c r="I158" s="37">
        <v>59.778924000000004</v>
      </c>
      <c r="J158" s="37">
        <v>5.5015400000000003</v>
      </c>
      <c r="K158" s="37">
        <v>1</v>
      </c>
      <c r="M158" s="37" t="s">
        <v>591</v>
      </c>
    </row>
    <row r="159" spans="1:13" x14ac:dyDescent="0.55000000000000004">
      <c r="A159" s="3" t="s">
        <v>718</v>
      </c>
      <c r="B159" s="2">
        <v>46165</v>
      </c>
      <c r="C159" s="37" t="s">
        <v>31</v>
      </c>
      <c r="D159" s="37">
        <v>125</v>
      </c>
      <c r="E159" s="37">
        <v>0</v>
      </c>
      <c r="F159" s="37" t="s">
        <v>719</v>
      </c>
      <c r="G159" s="37">
        <v>90</v>
      </c>
      <c r="H159" s="37">
        <v>43</v>
      </c>
      <c r="I159" s="37">
        <v>59.778924000000004</v>
      </c>
      <c r="J159" s="37">
        <v>5.5015400000000003</v>
      </c>
      <c r="K159" s="37">
        <v>1</v>
      </c>
      <c r="M159" s="37" t="s">
        <v>591</v>
      </c>
    </row>
    <row r="160" spans="1:13" x14ac:dyDescent="0.55000000000000004">
      <c r="A160" s="3" t="s">
        <v>720</v>
      </c>
      <c r="B160" s="2">
        <v>46166</v>
      </c>
      <c r="C160" s="37" t="s">
        <v>31</v>
      </c>
      <c r="D160" s="37">
        <v>127</v>
      </c>
      <c r="E160" s="37">
        <v>0</v>
      </c>
      <c r="F160" s="37" t="s">
        <v>721</v>
      </c>
      <c r="G160" s="37">
        <v>420</v>
      </c>
      <c r="H160" s="37">
        <v>4070</v>
      </c>
      <c r="I160" s="37">
        <v>59.813417000000001</v>
      </c>
      <c r="J160" s="37">
        <v>5.5632869999999999</v>
      </c>
      <c r="K160" s="37">
        <v>1</v>
      </c>
      <c r="M160" s="37" t="s">
        <v>407</v>
      </c>
    </row>
    <row r="161" spans="1:13" x14ac:dyDescent="0.55000000000000004">
      <c r="A161" s="3" t="s">
        <v>722</v>
      </c>
      <c r="B161" s="2">
        <v>46166</v>
      </c>
      <c r="C161" s="37" t="s">
        <v>31</v>
      </c>
      <c r="D161" s="37">
        <v>127</v>
      </c>
      <c r="E161" s="37">
        <v>0</v>
      </c>
      <c r="F161" s="37" t="s">
        <v>723</v>
      </c>
      <c r="G161" s="37">
        <v>200</v>
      </c>
      <c r="H161" s="37">
        <v>510</v>
      </c>
      <c r="I161" s="37">
        <v>59.813417000000001</v>
      </c>
      <c r="J161" s="37">
        <v>5.5632869999999999</v>
      </c>
      <c r="K161" s="37">
        <v>1</v>
      </c>
      <c r="M161" s="37" t="s">
        <v>591</v>
      </c>
    </row>
    <row r="162" spans="1:13" x14ac:dyDescent="0.55000000000000004">
      <c r="A162" s="3" t="s">
        <v>724</v>
      </c>
      <c r="B162" s="2">
        <v>46166</v>
      </c>
      <c r="C162" s="37" t="s">
        <v>31</v>
      </c>
      <c r="D162" s="37">
        <v>127</v>
      </c>
      <c r="E162" s="37">
        <v>0</v>
      </c>
      <c r="F162" s="37" t="s">
        <v>725</v>
      </c>
      <c r="G162" s="37">
        <v>115</v>
      </c>
      <c r="H162" s="37">
        <v>115</v>
      </c>
      <c r="I162" s="37">
        <v>59.813417000000001</v>
      </c>
      <c r="J162" s="37">
        <v>5.5632869999999999</v>
      </c>
      <c r="K162" s="37">
        <v>1</v>
      </c>
      <c r="M162" s="37" t="s">
        <v>591</v>
      </c>
    </row>
    <row r="163" spans="1:13" x14ac:dyDescent="0.55000000000000004">
      <c r="A163" s="3" t="s">
        <v>726</v>
      </c>
      <c r="B163" s="2">
        <v>46166</v>
      </c>
      <c r="C163" s="37" t="s">
        <v>31</v>
      </c>
      <c r="D163" s="37">
        <v>127</v>
      </c>
      <c r="E163" s="37">
        <v>0</v>
      </c>
      <c r="F163" s="37" t="s">
        <v>727</v>
      </c>
      <c r="G163" s="37">
        <v>90</v>
      </c>
      <c r="H163" s="37">
        <v>44</v>
      </c>
      <c r="I163" s="37">
        <v>59.813417000000001</v>
      </c>
      <c r="J163" s="37">
        <v>5.5632869999999999</v>
      </c>
      <c r="K163" s="37">
        <v>1</v>
      </c>
      <c r="M163" s="37" t="s">
        <v>591</v>
      </c>
    </row>
    <row r="164" spans="1:13" x14ac:dyDescent="0.55000000000000004">
      <c r="A164" s="3" t="s">
        <v>728</v>
      </c>
      <c r="B164" s="2">
        <v>46166</v>
      </c>
      <c r="C164" s="37" t="s">
        <v>31</v>
      </c>
      <c r="D164" s="37">
        <v>128</v>
      </c>
      <c r="E164" s="37">
        <v>0</v>
      </c>
      <c r="F164" s="37" t="s">
        <v>729</v>
      </c>
      <c r="G164" s="37">
        <v>420</v>
      </c>
      <c r="H164" s="37">
        <v>4877</v>
      </c>
      <c r="I164" s="37">
        <v>59.758955</v>
      </c>
      <c r="J164" s="37">
        <v>5.549137</v>
      </c>
      <c r="K164" s="37">
        <v>1</v>
      </c>
      <c r="M164" s="37" t="s">
        <v>407</v>
      </c>
    </row>
    <row r="165" spans="1:13" x14ac:dyDescent="0.55000000000000004">
      <c r="A165" s="3" t="s">
        <v>730</v>
      </c>
      <c r="B165" s="2">
        <v>46166</v>
      </c>
      <c r="C165" s="37" t="s">
        <v>31</v>
      </c>
      <c r="D165" s="37">
        <v>129</v>
      </c>
      <c r="E165" s="37">
        <v>0</v>
      </c>
      <c r="F165" s="37" t="s">
        <v>731</v>
      </c>
      <c r="G165" s="37">
        <v>47</v>
      </c>
      <c r="H165" s="37">
        <v>6020</v>
      </c>
      <c r="I165" s="37">
        <v>59.774954000000001</v>
      </c>
      <c r="J165" s="37">
        <v>5.5801740000000004</v>
      </c>
      <c r="K165" s="37">
        <v>1</v>
      </c>
      <c r="M165" s="37" t="s">
        <v>407</v>
      </c>
    </row>
    <row r="166" spans="1:13" x14ac:dyDescent="0.55000000000000004">
      <c r="A166" s="3" t="s">
        <v>732</v>
      </c>
      <c r="B166" s="2">
        <v>46166</v>
      </c>
      <c r="C166" s="37" t="s">
        <v>31</v>
      </c>
      <c r="D166" s="37">
        <v>129</v>
      </c>
      <c r="E166" s="37">
        <v>0</v>
      </c>
      <c r="F166" s="37" t="s">
        <v>733</v>
      </c>
      <c r="G166" s="37">
        <v>460</v>
      </c>
      <c r="H166" s="37">
        <v>5020</v>
      </c>
      <c r="I166" s="37">
        <v>59.774954000000001</v>
      </c>
      <c r="J166" s="37">
        <v>5.5801740000000004</v>
      </c>
      <c r="K166" s="37">
        <v>1</v>
      </c>
      <c r="M166" s="37" t="s">
        <v>407</v>
      </c>
    </row>
    <row r="167" spans="1:13" x14ac:dyDescent="0.55000000000000004">
      <c r="A167" s="3" t="s">
        <v>734</v>
      </c>
      <c r="B167" s="2">
        <v>46166</v>
      </c>
      <c r="C167" s="37" t="s">
        <v>31</v>
      </c>
      <c r="D167" s="37">
        <v>129</v>
      </c>
      <c r="E167" s="37">
        <v>0</v>
      </c>
      <c r="F167" s="37" t="s">
        <v>735</v>
      </c>
      <c r="G167" s="37">
        <v>950</v>
      </c>
      <c r="H167" s="37">
        <v>5030</v>
      </c>
      <c r="I167" s="37">
        <v>59.774954000000001</v>
      </c>
      <c r="J167" s="37">
        <v>5.5801740000000004</v>
      </c>
      <c r="K167" s="37">
        <v>1</v>
      </c>
      <c r="M167" s="37" t="s">
        <v>407</v>
      </c>
    </row>
    <row r="168" spans="1:13" x14ac:dyDescent="0.55000000000000004">
      <c r="A168" s="3" t="s">
        <v>736</v>
      </c>
      <c r="B168" s="2">
        <v>46166</v>
      </c>
      <c r="C168" s="37" t="s">
        <v>31</v>
      </c>
      <c r="D168" s="37">
        <v>130</v>
      </c>
      <c r="E168" s="37">
        <v>0</v>
      </c>
      <c r="F168" s="37" t="s">
        <v>737</v>
      </c>
      <c r="G168" s="37">
        <v>350</v>
      </c>
      <c r="H168" s="37">
        <v>3160</v>
      </c>
      <c r="I168" s="37">
        <v>59.775624000000001</v>
      </c>
      <c r="J168" s="37">
        <v>5.6498929999999996</v>
      </c>
      <c r="K168" s="37">
        <v>1</v>
      </c>
      <c r="M168" s="37" t="s">
        <v>407</v>
      </c>
    </row>
    <row r="169" spans="1:13" x14ac:dyDescent="0.55000000000000004">
      <c r="A169" s="3" t="s">
        <v>738</v>
      </c>
      <c r="B169" s="2">
        <v>46166</v>
      </c>
      <c r="C169" s="37" t="s">
        <v>31</v>
      </c>
      <c r="D169" s="37">
        <v>130</v>
      </c>
      <c r="E169" s="37">
        <v>0</v>
      </c>
      <c r="F169" s="37" t="s">
        <v>739</v>
      </c>
      <c r="G169" s="37">
        <v>430</v>
      </c>
      <c r="H169" s="37">
        <v>4865</v>
      </c>
      <c r="I169" s="37">
        <v>59.775624000000001</v>
      </c>
      <c r="J169" s="37">
        <v>5.6498929999999996</v>
      </c>
      <c r="K169" s="37">
        <v>1</v>
      </c>
      <c r="M169" s="37" t="s">
        <v>407</v>
      </c>
    </row>
    <row r="170" spans="1:13" x14ac:dyDescent="0.55000000000000004">
      <c r="A170" s="3" t="s">
        <v>740</v>
      </c>
      <c r="B170" s="2">
        <v>46166</v>
      </c>
      <c r="C170" s="37" t="s">
        <v>31</v>
      </c>
      <c r="D170" s="37">
        <v>130</v>
      </c>
      <c r="E170" s="37">
        <v>0</v>
      </c>
      <c r="F170" s="37" t="s">
        <v>741</v>
      </c>
      <c r="G170" s="37">
        <v>95</v>
      </c>
      <c r="H170" s="37">
        <v>64</v>
      </c>
      <c r="I170" s="37">
        <v>59.775624000000001</v>
      </c>
      <c r="J170" s="37">
        <v>5.6498929999999996</v>
      </c>
      <c r="K170" s="37">
        <v>1</v>
      </c>
      <c r="M170" s="37" t="s">
        <v>591</v>
      </c>
    </row>
    <row r="171" spans="1:13" x14ac:dyDescent="0.55000000000000004">
      <c r="A171" s="3" t="s">
        <v>742</v>
      </c>
      <c r="B171" s="2">
        <v>46166</v>
      </c>
      <c r="C171" s="37" t="s">
        <v>31</v>
      </c>
      <c r="D171" s="37">
        <v>130</v>
      </c>
      <c r="E171" s="37">
        <v>0</v>
      </c>
      <c r="F171" s="37" t="s">
        <v>743</v>
      </c>
      <c r="G171" s="37">
        <v>45</v>
      </c>
      <c r="H171" s="37">
        <v>3</v>
      </c>
      <c r="I171" s="37">
        <v>59.775624000000001</v>
      </c>
      <c r="J171" s="37">
        <v>5.6498929999999996</v>
      </c>
      <c r="K171" s="37">
        <v>1</v>
      </c>
      <c r="M171" s="37" t="s">
        <v>531</v>
      </c>
    </row>
    <row r="172" spans="1:13" x14ac:dyDescent="0.55000000000000004">
      <c r="A172" s="3" t="s">
        <v>744</v>
      </c>
      <c r="B172" s="2">
        <v>46166</v>
      </c>
      <c r="C172" s="37" t="s">
        <v>31</v>
      </c>
      <c r="D172" s="37">
        <v>131</v>
      </c>
      <c r="E172" s="37">
        <v>0</v>
      </c>
      <c r="F172" s="37" t="s">
        <v>745</v>
      </c>
      <c r="G172" s="37">
        <v>375</v>
      </c>
      <c r="H172" s="37">
        <v>3380</v>
      </c>
      <c r="I172" s="37">
        <v>59.808332</v>
      </c>
      <c r="J172" s="37">
        <v>5.5694049999999997</v>
      </c>
      <c r="K172" s="37">
        <v>1</v>
      </c>
      <c r="M172" s="37" t="s">
        <v>407</v>
      </c>
    </row>
    <row r="173" spans="1:13" x14ac:dyDescent="0.55000000000000004">
      <c r="A173" s="3" t="s">
        <v>746</v>
      </c>
      <c r="B173" s="2">
        <v>46166</v>
      </c>
      <c r="C173" s="37" t="s">
        <v>31</v>
      </c>
      <c r="D173" s="37">
        <v>131</v>
      </c>
      <c r="E173" s="37">
        <v>0</v>
      </c>
      <c r="F173" s="37" t="s">
        <v>747</v>
      </c>
      <c r="G173" s="37">
        <v>100</v>
      </c>
      <c r="H173" s="37">
        <v>67</v>
      </c>
      <c r="I173" s="37">
        <v>59.808332</v>
      </c>
      <c r="J173" s="37">
        <v>5.5694049999999997</v>
      </c>
      <c r="K173" s="37">
        <v>1</v>
      </c>
      <c r="M173" s="37" t="s">
        <v>591</v>
      </c>
    </row>
    <row r="174" spans="1:13" x14ac:dyDescent="0.55000000000000004">
      <c r="A174" s="3" t="s">
        <v>748</v>
      </c>
      <c r="B174" s="2">
        <v>46166</v>
      </c>
      <c r="C174" s="37" t="s">
        <v>31</v>
      </c>
      <c r="D174" s="37">
        <v>131</v>
      </c>
      <c r="E174" s="37">
        <v>0</v>
      </c>
      <c r="F174" s="37" t="s">
        <v>749</v>
      </c>
      <c r="G174" s="37">
        <v>90</v>
      </c>
      <c r="H174" s="37">
        <v>30</v>
      </c>
      <c r="I174" s="37">
        <v>59.808332</v>
      </c>
      <c r="J174" s="37">
        <v>5.5694049999999997</v>
      </c>
      <c r="K174" s="37">
        <v>1</v>
      </c>
      <c r="M174" s="37" t="s">
        <v>591</v>
      </c>
    </row>
    <row r="175" spans="1:13" x14ac:dyDescent="0.55000000000000004">
      <c r="A175" s="3" t="s">
        <v>750</v>
      </c>
      <c r="B175" s="2">
        <v>46167</v>
      </c>
      <c r="C175" s="37" t="s">
        <v>31</v>
      </c>
      <c r="D175" s="37">
        <v>132</v>
      </c>
      <c r="E175" s="37">
        <v>0</v>
      </c>
      <c r="F175" s="37" t="s">
        <v>751</v>
      </c>
      <c r="G175" s="37">
        <v>250</v>
      </c>
      <c r="H175" s="37">
        <v>1178</v>
      </c>
      <c r="I175" s="37">
        <v>59.710507999999997</v>
      </c>
      <c r="J175" s="37">
        <v>5.4316719999999998</v>
      </c>
      <c r="K175" s="37">
        <v>1</v>
      </c>
      <c r="L175" s="37" t="s">
        <v>752</v>
      </c>
      <c r="M175" s="37" t="s">
        <v>753</v>
      </c>
    </row>
    <row r="176" spans="1:13" x14ac:dyDescent="0.55000000000000004">
      <c r="A176" s="3" t="s">
        <v>754</v>
      </c>
      <c r="B176" s="2">
        <v>46167</v>
      </c>
      <c r="C176" s="37" t="s">
        <v>31</v>
      </c>
      <c r="D176" s="37">
        <v>136</v>
      </c>
      <c r="E176" s="37">
        <v>0</v>
      </c>
      <c r="F176" s="37" t="s">
        <v>755</v>
      </c>
      <c r="G176" s="37">
        <v>80</v>
      </c>
      <c r="H176" s="37">
        <v>45</v>
      </c>
      <c r="I176" s="37">
        <v>59.744438000000002</v>
      </c>
      <c r="J176" s="37">
        <v>5.4383879999999998</v>
      </c>
      <c r="K176" s="37">
        <v>1</v>
      </c>
      <c r="M176" s="37" t="s">
        <v>591</v>
      </c>
    </row>
    <row r="177" spans="1:13" x14ac:dyDescent="0.55000000000000004">
      <c r="A177" s="3" t="s">
        <v>756</v>
      </c>
      <c r="B177" s="2">
        <v>46167</v>
      </c>
      <c r="C177" s="37" t="s">
        <v>31</v>
      </c>
      <c r="D177" s="37">
        <v>136</v>
      </c>
      <c r="E177" s="37">
        <v>0</v>
      </c>
      <c r="G177" s="37">
        <v>37</v>
      </c>
      <c r="H177" s="37">
        <v>3</v>
      </c>
      <c r="I177" s="37">
        <v>59.744438000000002</v>
      </c>
      <c r="J177" s="37">
        <v>5.4383879999999998</v>
      </c>
      <c r="K177" s="37">
        <v>0</v>
      </c>
      <c r="L177" s="37" t="s">
        <v>469</v>
      </c>
      <c r="M177" s="37" t="s">
        <v>531</v>
      </c>
    </row>
    <row r="178" spans="1:13" x14ac:dyDescent="0.55000000000000004">
      <c r="A178" s="3" t="s">
        <v>757</v>
      </c>
      <c r="B178" s="2">
        <v>46167</v>
      </c>
      <c r="C178" s="37" t="s">
        <v>31</v>
      </c>
      <c r="D178" s="37">
        <v>137</v>
      </c>
      <c r="E178" s="37">
        <v>0</v>
      </c>
      <c r="F178" s="37" t="s">
        <v>758</v>
      </c>
      <c r="G178" s="37">
        <v>43</v>
      </c>
      <c r="H178" s="37">
        <v>5082</v>
      </c>
      <c r="I178" s="37">
        <v>59.653080000000003</v>
      </c>
      <c r="J178" s="37">
        <v>5.3167229999999996</v>
      </c>
      <c r="K178" s="37">
        <v>1</v>
      </c>
      <c r="M178" s="37" t="s">
        <v>407</v>
      </c>
    </row>
    <row r="179" spans="1:13" x14ac:dyDescent="0.55000000000000004">
      <c r="A179" s="3" t="s">
        <v>759</v>
      </c>
      <c r="B179" s="2">
        <v>46167</v>
      </c>
      <c r="C179" s="37" t="s">
        <v>31</v>
      </c>
      <c r="D179" s="37">
        <v>137</v>
      </c>
      <c r="E179" s="37">
        <v>0</v>
      </c>
      <c r="F179" s="37" t="s">
        <v>760</v>
      </c>
      <c r="G179" s="37">
        <v>60</v>
      </c>
      <c r="H179" s="37">
        <v>13</v>
      </c>
      <c r="I179" s="37">
        <v>59.653080000000003</v>
      </c>
      <c r="J179" s="37">
        <v>5.3167229999999996</v>
      </c>
      <c r="K179" s="37">
        <v>1</v>
      </c>
      <c r="M179" s="37" t="s">
        <v>591</v>
      </c>
    </row>
    <row r="180" spans="1:13" x14ac:dyDescent="0.55000000000000004">
      <c r="A180" s="3" t="s">
        <v>761</v>
      </c>
      <c r="B180" s="2">
        <v>46168</v>
      </c>
      <c r="C180" s="37" t="s">
        <v>31</v>
      </c>
      <c r="D180" s="37">
        <v>139</v>
      </c>
      <c r="E180" s="37">
        <v>0</v>
      </c>
      <c r="F180" s="37" t="s">
        <v>762</v>
      </c>
      <c r="G180" s="37">
        <v>290</v>
      </c>
      <c r="H180" s="37">
        <v>978</v>
      </c>
      <c r="I180" s="37">
        <v>59.737817999999997</v>
      </c>
      <c r="J180" s="37">
        <v>5.4748549999999998</v>
      </c>
      <c r="K180" s="37">
        <v>1</v>
      </c>
      <c r="M180" s="37" t="s">
        <v>428</v>
      </c>
    </row>
    <row r="181" spans="1:13" x14ac:dyDescent="0.55000000000000004">
      <c r="A181" s="3" t="s">
        <v>763</v>
      </c>
      <c r="B181" s="2">
        <v>46168</v>
      </c>
      <c r="C181" s="37" t="s">
        <v>31</v>
      </c>
      <c r="D181" s="37">
        <v>140</v>
      </c>
      <c r="E181" s="37">
        <v>0</v>
      </c>
      <c r="F181" s="37" t="s">
        <v>764</v>
      </c>
      <c r="G181" s="37">
        <v>100</v>
      </c>
      <c r="H181" s="37">
        <v>61</v>
      </c>
      <c r="I181" s="37">
        <v>59.731369000000001</v>
      </c>
      <c r="J181" s="37">
        <v>5.4467239999999997</v>
      </c>
      <c r="K181" s="37">
        <v>1</v>
      </c>
      <c r="M181" s="37" t="s">
        <v>591</v>
      </c>
    </row>
    <row r="182" spans="1:13" x14ac:dyDescent="0.55000000000000004">
      <c r="A182" s="3" t="s">
        <v>765</v>
      </c>
      <c r="B182" s="2">
        <v>46168</v>
      </c>
      <c r="C182" s="37" t="s">
        <v>31</v>
      </c>
      <c r="D182" s="37">
        <v>140</v>
      </c>
      <c r="E182" s="37">
        <v>0</v>
      </c>
      <c r="F182" s="37" t="s">
        <v>766</v>
      </c>
      <c r="G182" s="37">
        <v>45</v>
      </c>
      <c r="H182" s="37">
        <v>5</v>
      </c>
      <c r="I182" s="37">
        <v>59.731369000000001</v>
      </c>
      <c r="J182" s="37">
        <v>5.4467239999999997</v>
      </c>
      <c r="K182" s="37">
        <v>0</v>
      </c>
      <c r="M182" s="37" t="s">
        <v>531</v>
      </c>
    </row>
    <row r="183" spans="1:13" x14ac:dyDescent="0.55000000000000004">
      <c r="A183" s="3" t="s">
        <v>767</v>
      </c>
      <c r="B183" s="2">
        <v>46168</v>
      </c>
      <c r="C183" s="37" t="s">
        <v>31</v>
      </c>
      <c r="D183" s="37">
        <v>141</v>
      </c>
      <c r="E183" s="37">
        <v>0</v>
      </c>
      <c r="F183" s="37" t="s">
        <v>768</v>
      </c>
      <c r="G183" s="37">
        <v>140</v>
      </c>
      <c r="H183" s="37">
        <v>172</v>
      </c>
      <c r="I183" s="37">
        <v>59.744979000000001</v>
      </c>
      <c r="J183" s="37">
        <v>5.4557520000000004</v>
      </c>
      <c r="K183" s="37">
        <v>1</v>
      </c>
      <c r="M183" s="37" t="s">
        <v>591</v>
      </c>
    </row>
    <row r="184" spans="1:13" x14ac:dyDescent="0.55000000000000004">
      <c r="A184" s="3" t="s">
        <v>769</v>
      </c>
      <c r="B184" s="2">
        <v>46168</v>
      </c>
      <c r="C184" s="37" t="s">
        <v>31</v>
      </c>
      <c r="D184" s="37">
        <v>141</v>
      </c>
      <c r="E184" s="37">
        <v>0</v>
      </c>
      <c r="F184" s="37" t="s">
        <v>770</v>
      </c>
      <c r="G184" s="37">
        <v>120</v>
      </c>
      <c r="H184" s="37">
        <v>104</v>
      </c>
      <c r="I184" s="37">
        <v>59.744979000000001</v>
      </c>
      <c r="J184" s="37">
        <v>5.4557520000000004</v>
      </c>
      <c r="K184" s="37">
        <v>1</v>
      </c>
      <c r="M184" s="37" t="s">
        <v>591</v>
      </c>
    </row>
    <row r="185" spans="1:13" x14ac:dyDescent="0.55000000000000004">
      <c r="A185" s="3" t="s">
        <v>771</v>
      </c>
      <c r="B185" s="2">
        <v>46168</v>
      </c>
      <c r="C185" s="37" t="s">
        <v>31</v>
      </c>
      <c r="D185" s="37">
        <v>142</v>
      </c>
      <c r="E185" s="37">
        <v>0</v>
      </c>
      <c r="F185" s="37" t="s">
        <v>772</v>
      </c>
      <c r="G185" s="37">
        <v>550</v>
      </c>
      <c r="H185" s="37">
        <v>227</v>
      </c>
      <c r="I185" s="37">
        <v>59.779155000000003</v>
      </c>
      <c r="J185" s="37">
        <v>5.5017589999999998</v>
      </c>
      <c r="K185" s="37">
        <v>1</v>
      </c>
      <c r="M185" s="37" t="s">
        <v>435</v>
      </c>
    </row>
    <row r="186" spans="1:13" x14ac:dyDescent="0.55000000000000004">
      <c r="A186" s="3" t="s">
        <v>773</v>
      </c>
      <c r="B186" s="2">
        <v>46169</v>
      </c>
      <c r="C186" s="37" t="s">
        <v>31</v>
      </c>
      <c r="D186" s="37">
        <v>143</v>
      </c>
      <c r="E186" s="37">
        <v>1</v>
      </c>
      <c r="F186" s="37" t="s">
        <v>770</v>
      </c>
      <c r="G186" s="37">
        <v>220</v>
      </c>
      <c r="H186" s="37">
        <v>595</v>
      </c>
      <c r="I186" s="37">
        <v>59.746217999999999</v>
      </c>
      <c r="J186" s="37">
        <v>5.5366119999999999</v>
      </c>
      <c r="K186" s="37">
        <v>1</v>
      </c>
      <c r="M186" s="37" t="s">
        <v>591</v>
      </c>
    </row>
    <row r="187" spans="1:13" x14ac:dyDescent="0.55000000000000004">
      <c r="A187" s="3" t="s">
        <v>774</v>
      </c>
      <c r="B187" s="2">
        <v>46169</v>
      </c>
      <c r="C187" s="37" t="s">
        <v>31</v>
      </c>
      <c r="D187" s="37">
        <v>143</v>
      </c>
      <c r="E187" s="37">
        <v>0</v>
      </c>
      <c r="F187" s="37" t="s">
        <v>770</v>
      </c>
      <c r="G187" s="37">
        <v>145</v>
      </c>
      <c r="H187" s="37">
        <v>105</v>
      </c>
      <c r="I187" s="37">
        <v>59.746217999999999</v>
      </c>
      <c r="J187" s="37">
        <v>5.5366119999999999</v>
      </c>
      <c r="K187" s="37">
        <v>1</v>
      </c>
      <c r="L187" s="44" t="s">
        <v>775</v>
      </c>
      <c r="M187" s="37" t="s">
        <v>591</v>
      </c>
    </row>
    <row r="188" spans="1:13" x14ac:dyDescent="0.55000000000000004">
      <c r="A188" s="3" t="s">
        <v>776</v>
      </c>
      <c r="B188" s="2">
        <v>46169</v>
      </c>
      <c r="C188" s="37" t="s">
        <v>31</v>
      </c>
      <c r="D188" s="37">
        <v>143</v>
      </c>
      <c r="E188" s="37">
        <v>0</v>
      </c>
      <c r="F188" s="37" t="s">
        <v>777</v>
      </c>
      <c r="G188" s="37">
        <v>55</v>
      </c>
      <c r="H188" s="37">
        <v>9</v>
      </c>
      <c r="I188" s="37">
        <v>59.746217999999999</v>
      </c>
      <c r="J188" s="37">
        <v>5.5366119999999999</v>
      </c>
      <c r="K188" s="37">
        <v>1</v>
      </c>
      <c r="M188" s="37" t="s">
        <v>591</v>
      </c>
    </row>
    <row r="189" spans="1:13" x14ac:dyDescent="0.55000000000000004">
      <c r="A189" s="3" t="s">
        <v>778</v>
      </c>
      <c r="B189" s="2">
        <v>46169</v>
      </c>
      <c r="C189" s="37" t="s">
        <v>31</v>
      </c>
      <c r="D189" s="37">
        <v>145</v>
      </c>
      <c r="E189" s="37">
        <v>0</v>
      </c>
      <c r="F189" s="37" t="s">
        <v>779</v>
      </c>
      <c r="G189" s="37">
        <v>25</v>
      </c>
      <c r="H189" s="37">
        <v>3023</v>
      </c>
      <c r="I189" s="37">
        <v>59.894226000000003</v>
      </c>
      <c r="J189" s="37">
        <v>5.7199</v>
      </c>
      <c r="K189" s="37">
        <v>1</v>
      </c>
      <c r="M189" s="37" t="s">
        <v>407</v>
      </c>
    </row>
    <row r="190" spans="1:13" x14ac:dyDescent="0.55000000000000004">
      <c r="A190" s="3" t="s">
        <v>780</v>
      </c>
      <c r="B190" s="2">
        <v>46169</v>
      </c>
      <c r="C190" s="37" t="s">
        <v>31</v>
      </c>
      <c r="D190" s="37">
        <v>145</v>
      </c>
      <c r="E190" s="37">
        <v>0</v>
      </c>
      <c r="F190" s="37" t="s">
        <v>781</v>
      </c>
      <c r="G190" s="37">
        <v>29</v>
      </c>
      <c r="H190" s="37">
        <v>1284</v>
      </c>
      <c r="I190" s="37">
        <v>59.894226000000003</v>
      </c>
      <c r="J190" s="37">
        <v>5.7199</v>
      </c>
      <c r="K190" s="37">
        <v>1</v>
      </c>
      <c r="M190" s="37" t="s">
        <v>782</v>
      </c>
    </row>
    <row r="191" spans="1:13" x14ac:dyDescent="0.55000000000000004">
      <c r="A191" s="3" t="s">
        <v>783</v>
      </c>
      <c r="B191" s="2">
        <v>46169</v>
      </c>
      <c r="C191" s="37" t="s">
        <v>31</v>
      </c>
      <c r="D191" s="37">
        <v>145</v>
      </c>
      <c r="E191" s="37">
        <v>0</v>
      </c>
      <c r="F191" s="37" t="s">
        <v>784</v>
      </c>
      <c r="G191" s="37">
        <v>105</v>
      </c>
      <c r="H191" s="37">
        <v>80</v>
      </c>
      <c r="I191" s="37">
        <v>59.894226000000003</v>
      </c>
      <c r="J191" s="37">
        <v>5.7199</v>
      </c>
      <c r="K191" s="37">
        <v>1</v>
      </c>
      <c r="M191" s="37" t="s">
        <v>591</v>
      </c>
    </row>
    <row r="192" spans="1:13" x14ac:dyDescent="0.55000000000000004">
      <c r="A192" s="3" t="s">
        <v>785</v>
      </c>
      <c r="B192" s="2">
        <v>46169</v>
      </c>
      <c r="C192" s="37" t="s">
        <v>31</v>
      </c>
      <c r="D192" s="37">
        <v>145</v>
      </c>
      <c r="E192" s="37">
        <v>0</v>
      </c>
      <c r="G192" s="37">
        <v>4</v>
      </c>
      <c r="H192" s="37">
        <v>2</v>
      </c>
      <c r="I192" s="37">
        <v>59.894226000000003</v>
      </c>
      <c r="J192" s="37">
        <v>5.7199</v>
      </c>
      <c r="K192" s="37">
        <v>0</v>
      </c>
      <c r="L192" s="37" t="s">
        <v>469</v>
      </c>
      <c r="M192" s="37" t="s">
        <v>531</v>
      </c>
    </row>
    <row r="193" spans="1:13" x14ac:dyDescent="0.55000000000000004">
      <c r="A193" s="3" t="s">
        <v>786</v>
      </c>
      <c r="B193" s="2">
        <v>46170</v>
      </c>
      <c r="C193" s="37" t="s">
        <v>31</v>
      </c>
      <c r="D193" s="37">
        <v>145</v>
      </c>
      <c r="E193" s="37">
        <v>0</v>
      </c>
      <c r="G193" s="37">
        <v>3</v>
      </c>
      <c r="H193" s="37">
        <v>2</v>
      </c>
      <c r="I193" s="37">
        <v>59.894226000000003</v>
      </c>
      <c r="J193" s="37">
        <v>5.7199</v>
      </c>
      <c r="K193" s="37">
        <v>0</v>
      </c>
      <c r="L193" s="37" t="s">
        <v>469</v>
      </c>
      <c r="M193" s="37" t="s">
        <v>531</v>
      </c>
    </row>
    <row r="194" spans="1:13" x14ac:dyDescent="0.55000000000000004">
      <c r="A194" s="3" t="s">
        <v>787</v>
      </c>
      <c r="B194" s="2">
        <v>46170</v>
      </c>
      <c r="C194" s="37" t="s">
        <v>31</v>
      </c>
      <c r="D194" s="37">
        <v>147</v>
      </c>
      <c r="E194" s="37">
        <v>0</v>
      </c>
      <c r="F194" s="37" t="s">
        <v>788</v>
      </c>
      <c r="G194" s="37">
        <v>10</v>
      </c>
      <c r="H194" s="37">
        <v>75</v>
      </c>
      <c r="I194" s="37">
        <v>59.936152</v>
      </c>
      <c r="J194" s="37">
        <v>5.8483989999999997</v>
      </c>
      <c r="K194" s="37">
        <v>1</v>
      </c>
      <c r="M194" s="37" t="s">
        <v>591</v>
      </c>
    </row>
    <row r="195" spans="1:13" x14ac:dyDescent="0.55000000000000004">
      <c r="A195" s="3" t="s">
        <v>789</v>
      </c>
      <c r="B195" s="2">
        <v>46170</v>
      </c>
      <c r="C195" s="37" t="s">
        <v>31</v>
      </c>
      <c r="D195" s="37">
        <v>148</v>
      </c>
      <c r="E195" s="37">
        <v>0</v>
      </c>
      <c r="F195" s="37" t="s">
        <v>790</v>
      </c>
      <c r="G195" s="37">
        <v>36</v>
      </c>
      <c r="H195" s="37">
        <v>3551</v>
      </c>
      <c r="I195" s="37">
        <v>59.934257000000002</v>
      </c>
      <c r="J195" s="37">
        <v>5.7468199999999996</v>
      </c>
      <c r="K195" s="37">
        <v>1</v>
      </c>
      <c r="M195" s="37" t="s">
        <v>407</v>
      </c>
    </row>
    <row r="196" spans="1:13" x14ac:dyDescent="0.55000000000000004">
      <c r="A196" s="3" t="s">
        <v>791</v>
      </c>
      <c r="B196" s="2">
        <v>46170</v>
      </c>
      <c r="C196" s="37" t="s">
        <v>31</v>
      </c>
      <c r="D196" s="37">
        <v>148</v>
      </c>
      <c r="E196" s="37">
        <v>0</v>
      </c>
      <c r="F196" s="37" t="s">
        <v>792</v>
      </c>
      <c r="G196" s="37">
        <v>11</v>
      </c>
      <c r="H196" s="37">
        <v>109</v>
      </c>
      <c r="I196" s="37">
        <v>59.934257000000002</v>
      </c>
      <c r="J196" s="37">
        <v>5.7468199999999996</v>
      </c>
      <c r="K196" s="37">
        <v>1</v>
      </c>
      <c r="M196" s="37" t="s">
        <v>591</v>
      </c>
    </row>
    <row r="197" spans="1:13" x14ac:dyDescent="0.55000000000000004">
      <c r="A197" s="3" t="s">
        <v>793</v>
      </c>
      <c r="B197" s="2">
        <v>46170</v>
      </c>
      <c r="C197" s="37" t="s">
        <v>31</v>
      </c>
      <c r="D197" s="37">
        <v>148</v>
      </c>
      <c r="E197" s="37">
        <v>0</v>
      </c>
      <c r="F197" s="37" t="s">
        <v>794</v>
      </c>
      <c r="G197" s="37">
        <v>13</v>
      </c>
      <c r="H197" s="37">
        <v>135</v>
      </c>
      <c r="I197" s="37">
        <v>59.934257000000002</v>
      </c>
      <c r="J197" s="37">
        <v>5.7468199999999996</v>
      </c>
      <c r="K197" s="37">
        <v>1</v>
      </c>
      <c r="M197" s="37" t="s">
        <v>591</v>
      </c>
    </row>
    <row r="198" spans="1:13" x14ac:dyDescent="0.55000000000000004">
      <c r="A198" s="3" t="s">
        <v>795</v>
      </c>
      <c r="B198" s="2">
        <v>46170</v>
      </c>
      <c r="C198" s="37" t="s">
        <v>31</v>
      </c>
      <c r="D198" s="37">
        <v>148</v>
      </c>
      <c r="E198" s="37">
        <v>0</v>
      </c>
      <c r="F198" s="37" t="s">
        <v>796</v>
      </c>
      <c r="G198" s="37">
        <v>85</v>
      </c>
      <c r="H198" s="37">
        <v>39</v>
      </c>
      <c r="I198" s="37">
        <v>59.934257000000002</v>
      </c>
      <c r="J198" s="37">
        <v>5.7468199999999996</v>
      </c>
      <c r="K198" s="37">
        <v>1</v>
      </c>
      <c r="M198" s="37" t="s">
        <v>591</v>
      </c>
    </row>
    <row r="199" spans="1:13" x14ac:dyDescent="0.55000000000000004">
      <c r="A199" s="3" t="s">
        <v>797</v>
      </c>
      <c r="B199" s="2">
        <v>46170</v>
      </c>
      <c r="C199" s="37" t="s">
        <v>31</v>
      </c>
      <c r="D199" s="37">
        <v>151</v>
      </c>
      <c r="E199" s="37">
        <v>0</v>
      </c>
      <c r="F199" s="37" t="s">
        <v>798</v>
      </c>
      <c r="G199" s="37">
        <v>85</v>
      </c>
      <c r="H199" s="37">
        <v>44</v>
      </c>
      <c r="I199" s="37">
        <v>59.800857000000001</v>
      </c>
      <c r="J199" s="37">
        <v>5.5745100000000001</v>
      </c>
      <c r="K199" s="37">
        <v>1</v>
      </c>
      <c r="M199" s="37" t="s">
        <v>591</v>
      </c>
    </row>
    <row r="200" spans="1:13" x14ac:dyDescent="0.55000000000000004">
      <c r="A200" s="3" t="s">
        <v>799</v>
      </c>
      <c r="B200" s="2">
        <v>46170</v>
      </c>
      <c r="C200" s="37" t="s">
        <v>31</v>
      </c>
      <c r="D200" s="37">
        <v>151</v>
      </c>
      <c r="E200" s="37">
        <v>0</v>
      </c>
      <c r="F200" s="37" t="s">
        <v>800</v>
      </c>
      <c r="G200" s="37">
        <v>4</v>
      </c>
      <c r="H200" s="37">
        <v>4</v>
      </c>
      <c r="I200" s="37">
        <v>59.800857000000001</v>
      </c>
      <c r="J200" s="37">
        <v>5.5745100000000001</v>
      </c>
      <c r="K200" s="37">
        <v>1</v>
      </c>
      <c r="M200" s="37" t="s">
        <v>531</v>
      </c>
    </row>
    <row r="201" spans="1:13" x14ac:dyDescent="0.55000000000000004">
      <c r="A201" s="3" t="s">
        <v>801</v>
      </c>
      <c r="B201" s="2">
        <v>46171</v>
      </c>
      <c r="C201" s="37" t="s">
        <v>31</v>
      </c>
      <c r="D201" s="37">
        <v>153</v>
      </c>
      <c r="E201" s="37">
        <v>0</v>
      </c>
      <c r="F201" s="37" t="s">
        <v>802</v>
      </c>
      <c r="G201" s="37">
        <v>35</v>
      </c>
      <c r="H201" s="37">
        <v>3230</v>
      </c>
      <c r="I201" s="37">
        <v>59.7425</v>
      </c>
      <c r="J201" s="37">
        <v>5.4555639999999999</v>
      </c>
      <c r="K201" s="37">
        <v>1</v>
      </c>
      <c r="M201" s="37" t="s">
        <v>407</v>
      </c>
    </row>
    <row r="202" spans="1:13" x14ac:dyDescent="0.55000000000000004">
      <c r="A202" s="3" t="s">
        <v>803</v>
      </c>
      <c r="B202" s="2">
        <v>46171</v>
      </c>
      <c r="C202" s="37" t="s">
        <v>31</v>
      </c>
      <c r="D202" s="37">
        <v>155</v>
      </c>
      <c r="E202" s="37">
        <v>0</v>
      </c>
      <c r="F202" s="37" t="s">
        <v>651</v>
      </c>
      <c r="G202" s="37">
        <v>230</v>
      </c>
      <c r="H202" s="37">
        <v>629</v>
      </c>
      <c r="I202" s="37">
        <v>59.758462999999999</v>
      </c>
      <c r="J202" s="37">
        <v>5.5712710000000003</v>
      </c>
      <c r="K202" s="37">
        <v>1</v>
      </c>
      <c r="M202" s="37" t="s">
        <v>804</v>
      </c>
    </row>
    <row r="203" spans="1:13" x14ac:dyDescent="0.55000000000000004">
      <c r="A203" s="3" t="s">
        <v>805</v>
      </c>
      <c r="B203" s="2">
        <v>46171</v>
      </c>
      <c r="C203" s="37" t="s">
        <v>31</v>
      </c>
      <c r="D203" s="37">
        <v>155</v>
      </c>
      <c r="E203" s="37">
        <v>0</v>
      </c>
      <c r="G203" s="37">
        <v>40</v>
      </c>
      <c r="H203" s="37">
        <v>2</v>
      </c>
      <c r="I203" s="37">
        <v>59.758462999999999</v>
      </c>
      <c r="J203" s="37">
        <v>5.5712710000000003</v>
      </c>
      <c r="K203" s="37">
        <v>0</v>
      </c>
      <c r="L203" s="37" t="s">
        <v>469</v>
      </c>
      <c r="M203" s="37" t="s">
        <v>531</v>
      </c>
    </row>
    <row r="204" spans="1:13" x14ac:dyDescent="0.55000000000000004">
      <c r="A204" s="3" t="s">
        <v>806</v>
      </c>
      <c r="B204" s="2">
        <v>46171</v>
      </c>
      <c r="C204" s="37" t="s">
        <v>31</v>
      </c>
      <c r="D204" s="37">
        <v>155</v>
      </c>
      <c r="E204" s="37">
        <v>0</v>
      </c>
      <c r="G204" s="37">
        <v>40</v>
      </c>
      <c r="H204" s="37">
        <v>2</v>
      </c>
      <c r="I204" s="37">
        <v>59.758462999999999</v>
      </c>
      <c r="J204" s="37">
        <v>5.5712710000000003</v>
      </c>
      <c r="K204" s="37">
        <v>0</v>
      </c>
      <c r="L204" s="37" t="s">
        <v>469</v>
      </c>
      <c r="M204" s="37" t="s">
        <v>531</v>
      </c>
    </row>
    <row r="205" spans="1:13" x14ac:dyDescent="0.55000000000000004">
      <c r="A205" s="3" t="s">
        <v>807</v>
      </c>
      <c r="B205" s="2">
        <v>46171</v>
      </c>
      <c r="C205" s="37" t="s">
        <v>31</v>
      </c>
      <c r="D205" s="37">
        <v>155</v>
      </c>
      <c r="E205" s="37">
        <v>0</v>
      </c>
      <c r="F205" s="37" t="s">
        <v>808</v>
      </c>
      <c r="G205" s="37">
        <v>45</v>
      </c>
      <c r="H205" s="37">
        <v>5</v>
      </c>
      <c r="I205" s="37">
        <v>59.758462999999999</v>
      </c>
      <c r="J205" s="37">
        <v>5.5712710000000003</v>
      </c>
      <c r="K205" s="37">
        <v>1</v>
      </c>
      <c r="M205" s="37" t="s">
        <v>531</v>
      </c>
    </row>
    <row r="206" spans="1:13" x14ac:dyDescent="0.55000000000000004">
      <c r="A206" s="3" t="s">
        <v>809</v>
      </c>
      <c r="B206" s="2">
        <v>46171</v>
      </c>
      <c r="C206" s="37" t="s">
        <v>31</v>
      </c>
      <c r="D206" s="37">
        <v>156</v>
      </c>
      <c r="E206" s="37">
        <v>0</v>
      </c>
      <c r="F206" s="37" t="s">
        <v>810</v>
      </c>
      <c r="G206" s="37">
        <v>302</v>
      </c>
      <c r="H206" s="37">
        <v>980</v>
      </c>
      <c r="I206" s="37">
        <v>59.753571000000001</v>
      </c>
      <c r="J206" s="37">
        <v>5.569591</v>
      </c>
      <c r="K206" s="37">
        <v>1</v>
      </c>
      <c r="M206" s="37" t="s">
        <v>428</v>
      </c>
    </row>
    <row r="207" spans="1:13" x14ac:dyDescent="0.55000000000000004">
      <c r="A207" s="3" t="s">
        <v>811</v>
      </c>
      <c r="B207" s="2">
        <v>46172</v>
      </c>
      <c r="C207" s="37" t="s">
        <v>31</v>
      </c>
      <c r="D207" s="37">
        <v>158</v>
      </c>
      <c r="E207" s="37">
        <v>1</v>
      </c>
      <c r="F207" s="37" t="s">
        <v>812</v>
      </c>
      <c r="G207" s="37">
        <v>300</v>
      </c>
      <c r="H207" s="37">
        <v>1903</v>
      </c>
      <c r="I207" s="37">
        <v>59.798335999999999</v>
      </c>
      <c r="J207" s="37">
        <v>5.5538730000000003</v>
      </c>
      <c r="K207" s="37">
        <v>0</v>
      </c>
      <c r="L207" s="44" t="s">
        <v>775</v>
      </c>
      <c r="M207" s="37" t="s">
        <v>591</v>
      </c>
    </row>
    <row r="208" spans="1:13" x14ac:dyDescent="0.55000000000000004">
      <c r="A208" s="3" t="s">
        <v>813</v>
      </c>
      <c r="B208" s="2">
        <v>46172</v>
      </c>
      <c r="C208" s="37" t="s">
        <v>31</v>
      </c>
      <c r="D208" s="37">
        <v>158</v>
      </c>
      <c r="E208" s="37">
        <v>0</v>
      </c>
      <c r="F208" s="37" t="s">
        <v>814</v>
      </c>
      <c r="G208" s="37">
        <v>105</v>
      </c>
      <c r="H208" s="37">
        <v>65</v>
      </c>
      <c r="I208" s="37">
        <v>59.790374</v>
      </c>
      <c r="J208" s="37">
        <v>5.5631940000000002</v>
      </c>
      <c r="K208" s="37">
        <v>1</v>
      </c>
      <c r="M208" s="37" t="s">
        <v>591</v>
      </c>
    </row>
    <row r="209" spans="1:13" x14ac:dyDescent="0.55000000000000004">
      <c r="A209" s="3" t="s">
        <v>815</v>
      </c>
      <c r="B209" s="2">
        <v>46172</v>
      </c>
      <c r="C209" s="37" t="s">
        <v>31</v>
      </c>
      <c r="D209" s="37">
        <v>159</v>
      </c>
      <c r="E209" s="37">
        <v>0</v>
      </c>
      <c r="F209" s="37" t="s">
        <v>816</v>
      </c>
      <c r="G209" s="37">
        <v>450</v>
      </c>
      <c r="H209" s="37">
        <v>5034</v>
      </c>
      <c r="I209" s="37">
        <v>59.790374</v>
      </c>
      <c r="J209" s="37">
        <v>5.5631940000000002</v>
      </c>
      <c r="K209" s="37">
        <v>1</v>
      </c>
      <c r="M209" s="37" t="s">
        <v>407</v>
      </c>
    </row>
    <row r="210" spans="1:13" x14ac:dyDescent="0.55000000000000004">
      <c r="A210" s="3" t="s">
        <v>817</v>
      </c>
      <c r="B210" s="2">
        <v>46172</v>
      </c>
      <c r="C210" s="37" t="s">
        <v>31</v>
      </c>
      <c r="D210" s="37">
        <v>160</v>
      </c>
      <c r="E210" s="37">
        <v>0</v>
      </c>
      <c r="F210" s="37" t="s">
        <v>818</v>
      </c>
      <c r="G210" s="37">
        <v>110</v>
      </c>
      <c r="H210" s="37">
        <v>67</v>
      </c>
      <c r="I210" s="37">
        <v>59.756349</v>
      </c>
      <c r="J210" s="37">
        <v>5.5222110000000004</v>
      </c>
      <c r="K210" s="37">
        <v>1</v>
      </c>
      <c r="M210" s="37" t="s">
        <v>591</v>
      </c>
    </row>
    <row r="211" spans="1:13" x14ac:dyDescent="0.55000000000000004">
      <c r="A211" s="3" t="s">
        <v>819</v>
      </c>
      <c r="B211" s="2">
        <v>46172</v>
      </c>
      <c r="C211" s="37" t="s">
        <v>31</v>
      </c>
      <c r="D211" s="37">
        <v>160</v>
      </c>
      <c r="E211" s="37">
        <v>0</v>
      </c>
      <c r="G211" s="37">
        <v>35</v>
      </c>
      <c r="H211" s="37">
        <v>3</v>
      </c>
      <c r="I211" s="37">
        <v>59.756349</v>
      </c>
      <c r="J211" s="37">
        <v>5.5222110000000004</v>
      </c>
      <c r="K211" s="37">
        <v>0</v>
      </c>
      <c r="L211" s="37" t="s">
        <v>469</v>
      </c>
      <c r="M211" s="37" t="s">
        <v>531</v>
      </c>
    </row>
    <row r="212" spans="1:13" x14ac:dyDescent="0.55000000000000004">
      <c r="A212" s="3" t="s">
        <v>820</v>
      </c>
      <c r="B212" s="2">
        <v>46172</v>
      </c>
      <c r="C212" s="37" t="s">
        <v>31</v>
      </c>
      <c r="D212" s="37">
        <v>161</v>
      </c>
      <c r="E212" s="37">
        <v>0</v>
      </c>
      <c r="F212" s="37" t="s">
        <v>821</v>
      </c>
      <c r="G212" s="37">
        <v>110</v>
      </c>
      <c r="H212" s="37">
        <v>81</v>
      </c>
      <c r="I212" s="37">
        <v>59.758211000000003</v>
      </c>
      <c r="J212" s="37">
        <v>5.5787190000000004</v>
      </c>
      <c r="K212" s="37">
        <v>1</v>
      </c>
      <c r="M212" s="37" t="s">
        <v>591</v>
      </c>
    </row>
    <row r="213" spans="1:13" x14ac:dyDescent="0.55000000000000004">
      <c r="A213" s="3" t="s">
        <v>822</v>
      </c>
      <c r="B213" s="2">
        <v>46172</v>
      </c>
      <c r="C213" s="37" t="s">
        <v>31</v>
      </c>
      <c r="D213" s="37">
        <v>162</v>
      </c>
      <c r="E213" s="37">
        <v>0</v>
      </c>
      <c r="F213" s="37" t="s">
        <v>823</v>
      </c>
      <c r="G213" s="37">
        <v>455</v>
      </c>
      <c r="H213" s="37">
        <v>5023</v>
      </c>
      <c r="I213" s="37">
        <v>59.7677567</v>
      </c>
      <c r="J213" s="37">
        <v>5.5556130000000001</v>
      </c>
      <c r="K213" s="37">
        <v>1</v>
      </c>
      <c r="M213" s="37" t="s">
        <v>407</v>
      </c>
    </row>
    <row r="214" spans="1:13" x14ac:dyDescent="0.55000000000000004">
      <c r="A214" s="3" t="s">
        <v>824</v>
      </c>
      <c r="B214" s="2">
        <v>46172</v>
      </c>
      <c r="C214" s="37" t="s">
        <v>31</v>
      </c>
      <c r="D214" s="37">
        <v>162</v>
      </c>
      <c r="E214" s="37">
        <v>0</v>
      </c>
      <c r="F214" s="37" t="s">
        <v>825</v>
      </c>
      <c r="G214" s="37">
        <v>230</v>
      </c>
      <c r="H214" s="37">
        <v>849</v>
      </c>
      <c r="I214" s="37">
        <v>59.7677567</v>
      </c>
      <c r="J214" s="37">
        <v>5.5556130000000001</v>
      </c>
      <c r="K214" s="37">
        <v>1</v>
      </c>
      <c r="M214" s="37" t="s">
        <v>591</v>
      </c>
    </row>
    <row r="215" spans="1:13" x14ac:dyDescent="0.55000000000000004">
      <c r="A215" s="3" t="s">
        <v>826</v>
      </c>
      <c r="B215" s="2">
        <v>46172</v>
      </c>
      <c r="C215" s="37" t="s">
        <v>31</v>
      </c>
      <c r="D215" s="37">
        <v>162</v>
      </c>
      <c r="E215" s="37">
        <v>0</v>
      </c>
      <c r="F215" s="37" t="s">
        <v>827</v>
      </c>
      <c r="G215" s="37">
        <v>150</v>
      </c>
      <c r="H215" s="37">
        <v>275</v>
      </c>
      <c r="I215" s="37">
        <v>59.7677567</v>
      </c>
      <c r="J215" s="37">
        <v>5.5556130000000001</v>
      </c>
      <c r="K215" s="37">
        <v>1</v>
      </c>
      <c r="M215" s="37" t="s">
        <v>591</v>
      </c>
    </row>
    <row r="216" spans="1:13" x14ac:dyDescent="0.55000000000000004">
      <c r="A216" s="3" t="s">
        <v>828</v>
      </c>
      <c r="B216" s="2">
        <v>46172</v>
      </c>
      <c r="C216" s="37" t="s">
        <v>31</v>
      </c>
      <c r="D216" s="37">
        <v>163</v>
      </c>
      <c r="E216" s="37">
        <v>0</v>
      </c>
      <c r="F216" s="37" t="s">
        <v>829</v>
      </c>
      <c r="G216" s="37">
        <v>325</v>
      </c>
      <c r="H216" s="37">
        <v>2460</v>
      </c>
      <c r="I216" s="37">
        <v>59.810746999999999</v>
      </c>
      <c r="J216" s="37">
        <v>5.3073769999999998</v>
      </c>
      <c r="K216" s="37">
        <v>1</v>
      </c>
      <c r="M216" s="37" t="s">
        <v>407</v>
      </c>
    </row>
    <row r="217" spans="1:13" x14ac:dyDescent="0.55000000000000004">
      <c r="A217" s="3" t="s">
        <v>830</v>
      </c>
      <c r="B217" s="2">
        <v>46172</v>
      </c>
      <c r="C217" s="37" t="s">
        <v>31</v>
      </c>
      <c r="D217" s="37">
        <v>163</v>
      </c>
      <c r="E217" s="37">
        <v>0</v>
      </c>
      <c r="F217" s="37" t="s">
        <v>417</v>
      </c>
      <c r="G217" s="37">
        <v>120</v>
      </c>
      <c r="H217" s="37">
        <v>106</v>
      </c>
      <c r="I217" s="37">
        <v>59.827370999999999</v>
      </c>
      <c r="J217" s="37">
        <v>5.3023720000000001</v>
      </c>
      <c r="K217" s="37">
        <v>1</v>
      </c>
      <c r="M217" s="37" t="s">
        <v>591</v>
      </c>
    </row>
    <row r="218" spans="1:13" x14ac:dyDescent="0.55000000000000004">
      <c r="A218" s="3" t="s">
        <v>831</v>
      </c>
      <c r="B218" s="2">
        <v>46172</v>
      </c>
      <c r="C218" s="37" t="s">
        <v>31</v>
      </c>
      <c r="D218" s="37">
        <v>163</v>
      </c>
      <c r="E218" s="37">
        <v>0</v>
      </c>
      <c r="F218" s="37" t="s">
        <v>832</v>
      </c>
      <c r="G218" s="37">
        <v>100</v>
      </c>
      <c r="H218" s="37">
        <v>57</v>
      </c>
      <c r="I218" s="37">
        <v>59.827370999999999</v>
      </c>
      <c r="J218" s="37">
        <v>5.3023720000000001</v>
      </c>
      <c r="K218" s="37">
        <v>1</v>
      </c>
      <c r="M218" s="37" t="s">
        <v>591</v>
      </c>
    </row>
    <row r="219" spans="1:13" x14ac:dyDescent="0.55000000000000004">
      <c r="A219" s="3" t="s">
        <v>833</v>
      </c>
      <c r="B219" s="2">
        <v>46172</v>
      </c>
      <c r="C219" s="37" t="s">
        <v>31</v>
      </c>
      <c r="D219" s="37">
        <v>163</v>
      </c>
      <c r="E219" s="37">
        <v>1</v>
      </c>
      <c r="F219" s="37" t="s">
        <v>834</v>
      </c>
      <c r="G219" s="37">
        <v>45</v>
      </c>
      <c r="H219" s="37">
        <v>5</v>
      </c>
      <c r="I219" s="37">
        <v>59.827370999999999</v>
      </c>
      <c r="J219" s="37">
        <v>5.3023720000000001</v>
      </c>
      <c r="K219" s="37">
        <v>1</v>
      </c>
      <c r="L219" s="37" t="s">
        <v>835</v>
      </c>
      <c r="M219" s="37" t="s">
        <v>591</v>
      </c>
    </row>
    <row r="220" spans="1:13" x14ac:dyDescent="0.55000000000000004">
      <c r="A220" s="3" t="s">
        <v>836</v>
      </c>
      <c r="B220" s="2">
        <v>46172</v>
      </c>
      <c r="C220" s="37" t="s">
        <v>31</v>
      </c>
      <c r="D220" s="37">
        <v>163</v>
      </c>
      <c r="E220" s="37">
        <v>0</v>
      </c>
      <c r="F220" s="37" t="s">
        <v>837</v>
      </c>
      <c r="G220" s="37">
        <v>45</v>
      </c>
      <c r="H220" s="37">
        <v>5</v>
      </c>
      <c r="I220" s="37">
        <v>59.827370999999999</v>
      </c>
      <c r="J220" s="37">
        <v>5.3023720000000001</v>
      </c>
      <c r="K220" s="37">
        <v>1</v>
      </c>
      <c r="M220" s="37" t="s">
        <v>591</v>
      </c>
    </row>
    <row r="221" spans="1:13" x14ac:dyDescent="0.55000000000000004">
      <c r="A221" s="3" t="s">
        <v>838</v>
      </c>
      <c r="B221" s="2">
        <v>46172</v>
      </c>
      <c r="C221" s="37" t="s">
        <v>31</v>
      </c>
      <c r="D221" s="37">
        <v>163</v>
      </c>
      <c r="E221" s="37">
        <v>0</v>
      </c>
      <c r="F221" s="37" t="s">
        <v>523</v>
      </c>
      <c r="G221" s="37">
        <v>40</v>
      </c>
      <c r="H221" s="37">
        <v>4</v>
      </c>
      <c r="I221" s="37">
        <v>59.827370999999999</v>
      </c>
      <c r="J221" s="37">
        <v>5.3023720000000001</v>
      </c>
      <c r="K221" s="37">
        <v>1</v>
      </c>
      <c r="M221" s="37" t="s">
        <v>591</v>
      </c>
    </row>
  </sheetData>
  <dataValidations count="10">
    <dataValidation allowBlank="1" showInputMessage="1" showErrorMessage="1" prompt="Total length in mm" sqref="G1" xr:uid="{00000000-0002-0000-0200-000000000000}"/>
    <dataValidation allowBlank="1" showInputMessage="1" showErrorMessage="1" prompt="If PIT tag: Use decimal number format, e.g., 900_226000054864" sqref="F1" xr:uid="{00000000-0002-0000-0200-000001000000}"/>
    <dataValidation allowBlank="1" showInputMessage="1" showErrorMessage="1" prompt="Weight in grams" sqref="E1 H1" xr:uid="{00000000-0002-0000-0200-000002000000}"/>
    <dataValidation type="date" allowBlank="1" showInputMessage="1" showErrorMessage="1" sqref="B222:B1048576" xr:uid="{00000000-0002-0000-0200-000003000000}">
      <formula1>46113</formula1>
      <formula2>46234</formula2>
    </dataValidation>
    <dataValidation type="whole" allowBlank="1" showInputMessage="1" showErrorMessage="1" sqref="D2:D1048576" xr:uid="{00000000-0002-0000-0200-000004000000}">
      <formula1>1</formula1>
      <formula2>200</formula2>
    </dataValidation>
    <dataValidation type="whole" allowBlank="1" showInputMessage="1" showErrorMessage="1" sqref="E2:E1048576" xr:uid="{00000000-0002-0000-0200-000005000000}">
      <formula1>0</formula1>
      <formula2>1</formula2>
    </dataValidation>
    <dataValidation type="whole" allowBlank="1" showInputMessage="1" showErrorMessage="1" sqref="G2:G165 G176:G1048576" xr:uid="{00000000-0002-0000-0200-000006000000}">
      <formula1>1</formula1>
      <formula2>1000</formula2>
    </dataValidation>
    <dataValidation type="decimal" allowBlank="1" showInputMessage="1" showErrorMessage="1" sqref="I2:J1048576" xr:uid="{00000000-0002-0000-0200-000007000000}">
      <formula1>0</formula1>
      <formula2>100</formula2>
    </dataValidation>
    <dataValidation type="date" allowBlank="1" showInputMessage="1" showErrorMessage="1" error="Check that the date is correct" sqref="B2:B221" xr:uid="{00000000-0002-0000-0200-000008000000}">
      <formula1>46113</formula1>
      <formula2>46234</formula2>
    </dataValidation>
    <dataValidation type="whole" allowBlank="1" showInputMessage="1" showErrorMessage="1" sqref="G166:G175 H2:H1048576" xr:uid="{00000000-0002-0000-0200-000009000000}">
      <formula1>1</formula1>
      <formula2>10000</formula2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8"/>
  <sheetViews>
    <sheetView workbookViewId="0">
      <pane ySplit="1" topLeftCell="A3" activePane="bottomLeft" state="frozen"/>
      <selection pane="bottomLeft" activeCell="K19" sqref="K19"/>
    </sheetView>
  </sheetViews>
  <sheetFormatPr defaultColWidth="9.15625" defaultRowHeight="14.4" x14ac:dyDescent="0.55000000000000004"/>
  <cols>
    <col min="1" max="1" width="19.41796875" style="3" customWidth="1"/>
    <col min="2" max="2" width="12.26171875" style="2" customWidth="1"/>
    <col min="3" max="3" width="14.83984375" style="4" customWidth="1"/>
    <col min="4" max="4" width="15.15625" style="4" customWidth="1"/>
    <col min="5" max="5" width="13.15625" style="5" customWidth="1"/>
    <col min="6" max="6" width="14.41796875" style="5" customWidth="1"/>
    <col min="7" max="7" width="9.15625" style="3" customWidth="1"/>
    <col min="8" max="16384" width="9.15625" style="3"/>
  </cols>
  <sheetData>
    <row r="1" spans="1:6" s="25" customFormat="1" ht="15.6" customHeight="1" x14ac:dyDescent="0.6">
      <c r="A1" s="21" t="s">
        <v>839</v>
      </c>
      <c r="B1" s="22" t="s">
        <v>5</v>
      </c>
      <c r="C1" s="23" t="s">
        <v>230</v>
      </c>
      <c r="D1" s="23" t="s">
        <v>231</v>
      </c>
      <c r="E1" s="24" t="s">
        <v>840</v>
      </c>
      <c r="F1" s="24" t="s">
        <v>841</v>
      </c>
    </row>
    <row r="30" spans="5:6" x14ac:dyDescent="0.55000000000000004">
      <c r="E30" s="10"/>
      <c r="F30" s="10"/>
    </row>
    <row r="31" spans="5:6" x14ac:dyDescent="0.55000000000000004">
      <c r="E31" s="10"/>
      <c r="F31" s="10"/>
    </row>
    <row r="32" spans="5:6" x14ac:dyDescent="0.55000000000000004">
      <c r="E32" s="10"/>
      <c r="F32" s="10"/>
    </row>
    <row r="33" spans="3:6" x14ac:dyDescent="0.55000000000000004">
      <c r="E33" s="10"/>
      <c r="F33" s="10"/>
    </row>
    <row r="34" spans="3:6" x14ac:dyDescent="0.55000000000000004">
      <c r="E34" s="10"/>
      <c r="F34" s="10"/>
    </row>
    <row r="35" spans="3:6" x14ac:dyDescent="0.55000000000000004">
      <c r="E35" s="10"/>
      <c r="F35" s="10"/>
    </row>
    <row r="36" spans="3:6" x14ac:dyDescent="0.55000000000000004">
      <c r="C36" s="11"/>
      <c r="D36" s="11"/>
      <c r="E36" s="8"/>
      <c r="F36" s="10"/>
    </row>
    <row r="37" spans="3:6" x14ac:dyDescent="0.55000000000000004">
      <c r="C37" s="11"/>
      <c r="D37" s="11"/>
      <c r="E37" s="8"/>
      <c r="F37" s="10"/>
    </row>
    <row r="38" spans="3:6" x14ac:dyDescent="0.55000000000000004">
      <c r="C38" s="11"/>
      <c r="D38" s="11"/>
      <c r="E38" s="8"/>
      <c r="F38" s="10"/>
    </row>
    <row r="39" spans="3:6" x14ac:dyDescent="0.55000000000000004">
      <c r="C39" s="11"/>
      <c r="D39" s="11"/>
      <c r="E39" s="8"/>
      <c r="F39" s="10"/>
    </row>
    <row r="40" spans="3:6" x14ac:dyDescent="0.55000000000000004">
      <c r="E40" s="8"/>
      <c r="F40" s="10"/>
    </row>
    <row r="41" spans="3:6" x14ac:dyDescent="0.55000000000000004">
      <c r="E41" s="8"/>
      <c r="F41" s="10"/>
    </row>
    <row r="42" spans="3:6" x14ac:dyDescent="0.55000000000000004">
      <c r="E42" s="8"/>
      <c r="F42" s="10"/>
    </row>
    <row r="43" spans="3:6" x14ac:dyDescent="0.55000000000000004">
      <c r="E43" s="8"/>
      <c r="F43" s="10"/>
    </row>
    <row r="44" spans="3:6" x14ac:dyDescent="0.55000000000000004">
      <c r="E44" s="8"/>
      <c r="F44" s="10"/>
    </row>
    <row r="45" spans="3:6" x14ac:dyDescent="0.55000000000000004">
      <c r="E45" s="8"/>
      <c r="F45" s="10"/>
    </row>
    <row r="46" spans="3:6" x14ac:dyDescent="0.55000000000000004">
      <c r="E46" s="8"/>
      <c r="F46" s="10"/>
    </row>
    <row r="47" spans="3:6" x14ac:dyDescent="0.55000000000000004">
      <c r="E47" s="8"/>
      <c r="F47" s="10"/>
    </row>
    <row r="48" spans="3:6" x14ac:dyDescent="0.55000000000000004">
      <c r="E48" s="8"/>
      <c r="F48" s="10"/>
    </row>
    <row r="49" spans="3:6" x14ac:dyDescent="0.55000000000000004">
      <c r="E49" s="8"/>
      <c r="F49" s="10"/>
    </row>
    <row r="50" spans="3:6" x14ac:dyDescent="0.55000000000000004">
      <c r="E50" s="8"/>
      <c r="F50" s="10"/>
    </row>
    <row r="51" spans="3:6" x14ac:dyDescent="0.55000000000000004">
      <c r="E51" s="8"/>
      <c r="F51" s="10"/>
    </row>
    <row r="52" spans="3:6" x14ac:dyDescent="0.55000000000000004">
      <c r="E52" s="8"/>
      <c r="F52" s="10"/>
    </row>
    <row r="53" spans="3:6" x14ac:dyDescent="0.55000000000000004">
      <c r="E53" s="8"/>
      <c r="F53" s="10"/>
    </row>
    <row r="54" spans="3:6" x14ac:dyDescent="0.55000000000000004">
      <c r="E54" s="8"/>
      <c r="F54" s="10"/>
    </row>
    <row r="55" spans="3:6" x14ac:dyDescent="0.55000000000000004">
      <c r="E55" s="8"/>
      <c r="F55" s="10"/>
    </row>
    <row r="56" spans="3:6" x14ac:dyDescent="0.55000000000000004">
      <c r="C56" s="11"/>
      <c r="D56" s="11"/>
      <c r="E56" s="10"/>
      <c r="F56" s="10"/>
    </row>
    <row r="57" spans="3:6" x14ac:dyDescent="0.55000000000000004">
      <c r="C57" s="11"/>
      <c r="D57" s="11"/>
      <c r="E57" s="10"/>
      <c r="F57" s="10"/>
    </row>
    <row r="58" spans="3:6" x14ac:dyDescent="0.55000000000000004">
      <c r="C58" s="11"/>
      <c r="D58" s="11"/>
      <c r="E58" s="10"/>
      <c r="F58" s="10"/>
    </row>
    <row r="59" spans="3:6" x14ac:dyDescent="0.55000000000000004">
      <c r="C59" s="11"/>
      <c r="D59" s="11"/>
      <c r="E59" s="10"/>
      <c r="F59" s="10"/>
    </row>
    <row r="60" spans="3:6" x14ac:dyDescent="0.55000000000000004">
      <c r="C60" s="11"/>
      <c r="D60" s="11"/>
      <c r="E60" s="10"/>
      <c r="F60" s="10"/>
    </row>
    <row r="61" spans="3:6" x14ac:dyDescent="0.55000000000000004">
      <c r="C61" s="11"/>
      <c r="D61" s="11"/>
      <c r="E61" s="10"/>
      <c r="F61" s="10"/>
    </row>
    <row r="62" spans="3:6" x14ac:dyDescent="0.55000000000000004">
      <c r="C62" s="11"/>
      <c r="D62" s="11"/>
      <c r="E62" s="10"/>
      <c r="F62" s="10"/>
    </row>
    <row r="63" spans="3:6" x14ac:dyDescent="0.55000000000000004">
      <c r="C63" s="11"/>
      <c r="D63" s="11"/>
      <c r="E63" s="10"/>
      <c r="F63" s="10"/>
    </row>
    <row r="64" spans="3:6" x14ac:dyDescent="0.55000000000000004">
      <c r="C64" s="11"/>
      <c r="D64" s="11"/>
      <c r="E64" s="10"/>
      <c r="F64" s="10"/>
    </row>
    <row r="96" spans="2:6" x14ac:dyDescent="0.55000000000000004">
      <c r="B96" s="12"/>
      <c r="E96" s="13"/>
      <c r="F96" s="13"/>
    </row>
    <row r="97" spans="2:6" x14ac:dyDescent="0.55000000000000004">
      <c r="B97" s="12"/>
      <c r="E97" s="13"/>
      <c r="F97" s="13"/>
    </row>
    <row r="98" spans="2:6" x14ac:dyDescent="0.55000000000000004">
      <c r="B98" s="12"/>
      <c r="E98" s="13"/>
      <c r="F98" s="13"/>
    </row>
    <row r="99" spans="2:6" x14ac:dyDescent="0.55000000000000004">
      <c r="B99" s="12"/>
      <c r="E99" s="13"/>
      <c r="F99" s="13"/>
    </row>
    <row r="100" spans="2:6" x14ac:dyDescent="0.55000000000000004">
      <c r="B100" s="12"/>
      <c r="E100" s="13"/>
      <c r="F100" s="13"/>
    </row>
    <row r="101" spans="2:6" x14ac:dyDescent="0.55000000000000004">
      <c r="B101" s="12"/>
      <c r="E101" s="13"/>
      <c r="F101" s="13"/>
    </row>
    <row r="102" spans="2:6" x14ac:dyDescent="0.55000000000000004">
      <c r="B102" s="12"/>
      <c r="E102" s="13"/>
      <c r="F102" s="13"/>
    </row>
    <row r="103" spans="2:6" x14ac:dyDescent="0.55000000000000004">
      <c r="B103" s="12"/>
      <c r="E103" s="13"/>
      <c r="F103" s="13"/>
    </row>
    <row r="104" spans="2:6" x14ac:dyDescent="0.55000000000000004">
      <c r="B104" s="12"/>
      <c r="E104" s="13"/>
      <c r="F104" s="13"/>
    </row>
    <row r="105" spans="2:6" x14ac:dyDescent="0.55000000000000004">
      <c r="B105" s="12"/>
      <c r="E105" s="13"/>
      <c r="F105" s="13"/>
    </row>
    <row r="106" spans="2:6" x14ac:dyDescent="0.55000000000000004">
      <c r="B106" s="12"/>
      <c r="E106" s="13"/>
      <c r="F106" s="13"/>
    </row>
    <row r="107" spans="2:6" x14ac:dyDescent="0.55000000000000004">
      <c r="B107" s="12"/>
      <c r="E107" s="13"/>
      <c r="F107" s="13"/>
    </row>
    <row r="108" spans="2:6" x14ac:dyDescent="0.55000000000000004">
      <c r="B108" s="12"/>
      <c r="E108" s="13"/>
      <c r="F108" s="13"/>
    </row>
    <row r="109" spans="2:6" x14ac:dyDescent="0.55000000000000004">
      <c r="B109" s="12"/>
      <c r="E109" s="13"/>
      <c r="F109" s="13"/>
    </row>
    <row r="110" spans="2:6" x14ac:dyDescent="0.55000000000000004">
      <c r="B110" s="12"/>
      <c r="C110" s="14"/>
      <c r="D110" s="14"/>
      <c r="E110" s="10"/>
      <c r="F110" s="10"/>
    </row>
    <row r="111" spans="2:6" x14ac:dyDescent="0.55000000000000004">
      <c r="B111" s="12"/>
      <c r="C111" s="14"/>
      <c r="D111" s="14"/>
      <c r="E111" s="10"/>
      <c r="F111" s="10"/>
    </row>
    <row r="112" spans="2:6" x14ac:dyDescent="0.55000000000000004">
      <c r="B112" s="12"/>
      <c r="C112" s="14"/>
      <c r="D112" s="14"/>
      <c r="E112" s="10"/>
      <c r="F112" s="10"/>
    </row>
    <row r="113" spans="2:6" x14ac:dyDescent="0.55000000000000004">
      <c r="B113" s="12"/>
      <c r="C113" s="14"/>
      <c r="D113" s="14"/>
      <c r="E113" s="10"/>
      <c r="F113" s="10"/>
    </row>
    <row r="114" spans="2:6" x14ac:dyDescent="0.55000000000000004">
      <c r="B114" s="12"/>
      <c r="C114" s="14"/>
      <c r="D114" s="14"/>
      <c r="E114" s="10"/>
      <c r="F114" s="10"/>
    </row>
    <row r="115" spans="2:6" x14ac:dyDescent="0.55000000000000004">
      <c r="B115" s="12"/>
      <c r="C115" s="14"/>
      <c r="D115" s="14"/>
      <c r="E115" s="10"/>
      <c r="F115" s="10"/>
    </row>
    <row r="116" spans="2:6" x14ac:dyDescent="0.55000000000000004">
      <c r="B116" s="12"/>
      <c r="C116" s="14"/>
      <c r="D116" s="14"/>
      <c r="E116" s="10"/>
      <c r="F116" s="10"/>
    </row>
    <row r="117" spans="2:6" x14ac:dyDescent="0.55000000000000004">
      <c r="B117" s="12"/>
      <c r="C117" s="14"/>
      <c r="D117" s="14"/>
      <c r="E117" s="10"/>
      <c r="F117" s="10"/>
    </row>
    <row r="118" spans="2:6" x14ac:dyDescent="0.55000000000000004">
      <c r="B118" s="12"/>
      <c r="C118" s="14"/>
      <c r="D118" s="14"/>
      <c r="E118" s="10"/>
      <c r="F118" s="10"/>
    </row>
    <row r="119" spans="2:6" x14ac:dyDescent="0.55000000000000004">
      <c r="B119" s="12"/>
      <c r="C119" s="14"/>
      <c r="D119" s="14"/>
      <c r="E119" s="10"/>
      <c r="F119" s="10"/>
    </row>
    <row r="120" spans="2:6" x14ac:dyDescent="0.55000000000000004">
      <c r="B120" s="12"/>
      <c r="C120" s="14"/>
      <c r="D120" s="14"/>
      <c r="E120" s="10"/>
      <c r="F120" s="10"/>
    </row>
    <row r="121" spans="2:6" x14ac:dyDescent="0.55000000000000004">
      <c r="B121" s="12"/>
      <c r="C121" s="14"/>
      <c r="D121" s="14"/>
      <c r="E121" s="10"/>
      <c r="F121" s="10"/>
    </row>
    <row r="122" spans="2:6" x14ac:dyDescent="0.55000000000000004">
      <c r="B122" s="12"/>
      <c r="C122" s="14"/>
      <c r="D122" s="14"/>
      <c r="E122" s="16"/>
      <c r="F122" s="10"/>
    </row>
    <row r="123" spans="2:6" x14ac:dyDescent="0.55000000000000004">
      <c r="B123" s="12"/>
      <c r="C123" s="14"/>
      <c r="D123" s="14"/>
      <c r="E123" s="10"/>
      <c r="F123" s="10"/>
    </row>
    <row r="124" spans="2:6" x14ac:dyDescent="0.55000000000000004">
      <c r="B124" s="12"/>
      <c r="C124" s="14"/>
      <c r="D124" s="14"/>
      <c r="E124" s="10"/>
      <c r="F124" s="10"/>
    </row>
    <row r="125" spans="2:6" x14ac:dyDescent="0.55000000000000004">
      <c r="B125" s="12"/>
      <c r="C125" s="14"/>
      <c r="D125" s="14"/>
      <c r="E125" s="10"/>
      <c r="F125" s="10"/>
    </row>
    <row r="126" spans="2:6" x14ac:dyDescent="0.55000000000000004">
      <c r="B126" s="12"/>
      <c r="C126" s="14"/>
      <c r="D126" s="14"/>
      <c r="E126" s="10"/>
      <c r="F126" s="10"/>
    </row>
    <row r="127" spans="2:6" x14ac:dyDescent="0.55000000000000004">
      <c r="B127" s="12"/>
      <c r="C127" s="14"/>
      <c r="D127" s="14"/>
      <c r="E127" s="10"/>
      <c r="F127" s="10"/>
    </row>
    <row r="128" spans="2:6" x14ac:dyDescent="0.55000000000000004">
      <c r="B128" s="12"/>
      <c r="C128" s="14"/>
      <c r="D128" s="14"/>
      <c r="E128" s="10"/>
      <c r="F128" s="10"/>
    </row>
  </sheetData>
  <conditionalFormatting sqref="C3:C5000">
    <cfRule type="expression" dxfId="1" priority="1">
      <formula>NOT(OR(ISBLANK(C3),ISBLANK(D2),ISBLANK(B2),ISBLANK(B3),B2+D2&lt;B3+C3))</formula>
    </cfRule>
  </conditionalFormatting>
  <conditionalFormatting sqref="D2:D1048576">
    <cfRule type="expression" dxfId="0" priority="2">
      <formula>NOT(OR(ISBLANK(D2),ISBLANK(C2),C2&lt;D2))</formula>
    </cfRule>
  </conditionalFormatting>
  <dataValidations count="8">
    <dataValidation allowBlank="1" showInputMessage="1" showErrorMessage="1" prompt="Format dd-mm-yyyy" sqref="B1" xr:uid="{00000000-0002-0000-0300-000000000000}"/>
    <dataValidation type="time" allowBlank="1" showInputMessage="1" showErrorMessage="1" sqref="C2:D35 C40:D55 C65:D109 C129:D1048576" xr:uid="{00000000-0002-0000-0300-000001000000}">
      <formula1>0</formula1>
      <formula2>0.999305555555556</formula2>
    </dataValidation>
    <dataValidation allowBlank="1" showInputMessage="1" showErrorMessage="1" prompt="Format hh:mm" sqref="C1:D1" xr:uid="{00000000-0002-0000-0300-000002000000}"/>
    <dataValidation allowBlank="1" showInputMessage="1" showErrorMessage="1" prompt="Coordinates in Lat/Lon and decimal degrees (use comma!)" sqref="E1:F1" xr:uid="{00000000-0002-0000-0300-000003000000}"/>
    <dataValidation type="decimal" allowBlank="1" showInputMessage="1" showErrorMessage="1" error="Please enter a valid latitude in decimal degrees (use comma!)" sqref="E2:E5 E7:E29 E65:E109 E129:E1048576" xr:uid="{00000000-0002-0000-0300-000004000000}">
      <formula1>57</formula1>
      <formula2>71</formula2>
    </dataValidation>
    <dataValidation type="decimal" allowBlank="1" showInputMessage="1" showErrorMessage="1" error="Please enter a valid latitude in decimal degrees (use comma!)" sqref="F2:F29 F65:F109 F129:F1048576" xr:uid="{00000000-0002-0000-0300-000005000000}">
      <formula1>4</formula1>
      <formula2>31</formula2>
    </dataValidation>
    <dataValidation allowBlank="1" showInputMessage="1" showErrorMessage="1" prompt="Serial number of the instrument" sqref="A1" xr:uid="{00000000-0002-0000-0300-000006000000}"/>
    <dataValidation type="date" allowBlank="1" showInputMessage="1" showErrorMessage="1" error="Check that the date is correct" sqref="B2:B1048576" xr:uid="{00000000-0002-0000-0300-000007000000}">
      <formula1>45748</formula1>
      <formula2>45869</formula2>
    </dataValidation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P46" sqref="P46"/>
    </sheetView>
  </sheetViews>
  <sheetFormatPr defaultColWidth="8.83984375" defaultRowHeight="14.4" x14ac:dyDescent="0.55000000000000004"/>
  <sheetData/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077"/>
  <sheetViews>
    <sheetView tabSelected="1" workbookViewId="0">
      <pane ySplit="1" topLeftCell="A2" activePane="bottomLeft" state="frozen"/>
      <selection pane="bottomLeft" activeCell="C14" sqref="C14"/>
    </sheetView>
  </sheetViews>
  <sheetFormatPr defaultRowHeight="14.4" x14ac:dyDescent="0.55000000000000004"/>
  <cols>
    <col min="2" max="2" width="18.83984375" style="68" bestFit="1" customWidth="1"/>
    <col min="3" max="4" width="8.83984375" style="61" customWidth="1"/>
  </cols>
  <sheetData>
    <row r="1" spans="1:4" x14ac:dyDescent="0.55000000000000004">
      <c r="A1" s="59" t="s">
        <v>0</v>
      </c>
      <c r="B1" s="67" t="s">
        <v>1</v>
      </c>
      <c r="C1" s="60" t="s">
        <v>2</v>
      </c>
      <c r="D1" s="60" t="s">
        <v>3</v>
      </c>
    </row>
    <row r="2" spans="1:4" x14ac:dyDescent="0.55000000000000004">
      <c r="A2">
        <v>1</v>
      </c>
      <c r="B2" s="68">
        <v>46146.606944444437</v>
      </c>
      <c r="C2" s="61">
        <v>59.927959999999999</v>
      </c>
      <c r="D2" s="61">
        <v>5.4863799999999996</v>
      </c>
    </row>
    <row r="3" spans="1:4" x14ac:dyDescent="0.55000000000000004">
      <c r="A3">
        <v>1</v>
      </c>
      <c r="B3" s="68">
        <v>46146.607638888891</v>
      </c>
      <c r="C3" s="61">
        <v>59.927399999999999</v>
      </c>
      <c r="D3" s="61">
        <v>5.4873000000000003</v>
      </c>
    </row>
    <row r="4" spans="1:4" x14ac:dyDescent="0.55000000000000004">
      <c r="A4">
        <v>1</v>
      </c>
      <c r="B4" s="68">
        <v>46146.611111111109</v>
      </c>
      <c r="C4" s="61">
        <v>59.924199999999999</v>
      </c>
      <c r="D4" s="61">
        <v>5.4907000000000004</v>
      </c>
    </row>
    <row r="5" spans="1:4" x14ac:dyDescent="0.55000000000000004">
      <c r="A5">
        <v>1</v>
      </c>
      <c r="B5" s="68">
        <v>46146.614583333343</v>
      </c>
      <c r="C5" s="61">
        <v>59.922199999999997</v>
      </c>
      <c r="D5" s="61">
        <v>5.4964000000000004</v>
      </c>
    </row>
    <row r="6" spans="1:4" x14ac:dyDescent="0.55000000000000004">
      <c r="A6">
        <v>1</v>
      </c>
      <c r="B6" s="68">
        <v>46146.618055555547</v>
      </c>
      <c r="C6" s="61">
        <v>59.920099999999998</v>
      </c>
      <c r="D6" s="61">
        <v>5.5016999999999996</v>
      </c>
    </row>
    <row r="7" spans="1:4" x14ac:dyDescent="0.55000000000000004">
      <c r="A7">
        <v>1</v>
      </c>
      <c r="B7" s="68">
        <v>46146.621527777781</v>
      </c>
      <c r="C7" s="61">
        <v>59.917099999999998</v>
      </c>
      <c r="D7" s="61">
        <v>5.5048000000000004</v>
      </c>
    </row>
    <row r="8" spans="1:4" x14ac:dyDescent="0.55000000000000004">
      <c r="A8">
        <v>1</v>
      </c>
      <c r="B8" s="68">
        <v>46146.625</v>
      </c>
      <c r="C8" s="61">
        <v>59.913800000000002</v>
      </c>
      <c r="D8" s="61">
        <v>5.5056000000000003</v>
      </c>
    </row>
    <row r="9" spans="1:4" x14ac:dyDescent="0.55000000000000004">
      <c r="A9">
        <v>1</v>
      </c>
      <c r="B9" s="68">
        <v>46146.628472222219</v>
      </c>
      <c r="C9" s="61">
        <v>59.910600000000002</v>
      </c>
      <c r="D9" s="61">
        <v>5.5069999999999997</v>
      </c>
    </row>
    <row r="10" spans="1:4" x14ac:dyDescent="0.55000000000000004">
      <c r="A10">
        <v>1</v>
      </c>
      <c r="B10" s="68">
        <v>46146.631944444453</v>
      </c>
      <c r="C10" s="61">
        <v>59.908099999999997</v>
      </c>
      <c r="D10" s="61">
        <v>5.5113000000000003</v>
      </c>
    </row>
    <row r="11" spans="1:4" x14ac:dyDescent="0.55000000000000004">
      <c r="A11">
        <v>1</v>
      </c>
      <c r="B11" s="68">
        <v>46146.635416666657</v>
      </c>
      <c r="C11" s="61">
        <v>59.906199999999998</v>
      </c>
      <c r="D11" s="61">
        <v>5.5168999999999997</v>
      </c>
    </row>
    <row r="12" spans="1:4" x14ac:dyDescent="0.55000000000000004">
      <c r="A12">
        <v>1</v>
      </c>
      <c r="B12" s="68">
        <v>46146.638888888891</v>
      </c>
      <c r="C12" s="61">
        <v>59.903700000000001</v>
      </c>
      <c r="D12" s="61">
        <v>5.5209999999999999</v>
      </c>
    </row>
    <row r="13" spans="1:4" x14ac:dyDescent="0.55000000000000004">
      <c r="A13">
        <v>1</v>
      </c>
      <c r="B13" s="68">
        <v>46146.642361111109</v>
      </c>
      <c r="C13" s="61">
        <v>59.900500000000001</v>
      </c>
      <c r="D13" s="61">
        <v>5.5229999999999997</v>
      </c>
    </row>
    <row r="14" spans="1:4" x14ac:dyDescent="0.55000000000000004">
      <c r="A14">
        <v>1</v>
      </c>
      <c r="B14" s="68">
        <v>46146.645833333343</v>
      </c>
      <c r="C14" s="61">
        <v>59.897300000000001</v>
      </c>
      <c r="D14" s="61">
        <v>5.5232999999999999</v>
      </c>
    </row>
    <row r="15" spans="1:4" x14ac:dyDescent="0.55000000000000004">
      <c r="A15">
        <v>1</v>
      </c>
      <c r="B15" s="68">
        <v>46146.649305555547</v>
      </c>
      <c r="C15" s="61">
        <v>59.894100000000002</v>
      </c>
      <c r="D15" s="61">
        <v>5.5221999999999998</v>
      </c>
    </row>
    <row r="16" spans="1:4" x14ac:dyDescent="0.55000000000000004">
      <c r="A16">
        <v>1</v>
      </c>
      <c r="B16" s="68">
        <v>46146.652777777781</v>
      </c>
      <c r="C16" s="61">
        <v>59.891199999999998</v>
      </c>
      <c r="D16" s="61">
        <v>5.5236999999999998</v>
      </c>
    </row>
    <row r="17" spans="1:4" x14ac:dyDescent="0.55000000000000004">
      <c r="A17">
        <v>1</v>
      </c>
      <c r="B17" s="68">
        <v>46146.65625</v>
      </c>
      <c r="C17" s="61">
        <v>59.888800000000003</v>
      </c>
      <c r="D17" s="61">
        <v>5.5282999999999998</v>
      </c>
    </row>
    <row r="18" spans="1:4" x14ac:dyDescent="0.55000000000000004">
      <c r="A18">
        <v>1</v>
      </c>
      <c r="B18" s="68">
        <v>46146.659722222219</v>
      </c>
      <c r="C18" s="61">
        <v>59.886400000000002</v>
      </c>
      <c r="D18" s="61">
        <v>5.5321999999999996</v>
      </c>
    </row>
    <row r="19" spans="1:4" x14ac:dyDescent="0.55000000000000004">
      <c r="A19">
        <v>1</v>
      </c>
      <c r="B19" s="68">
        <v>46146.663194444453</v>
      </c>
      <c r="C19" s="61">
        <v>59.883200000000002</v>
      </c>
      <c r="D19" s="61">
        <v>5.5335000000000001</v>
      </c>
    </row>
    <row r="20" spans="1:4" x14ac:dyDescent="0.55000000000000004">
      <c r="A20">
        <v>1</v>
      </c>
      <c r="B20" s="68">
        <v>46146.666666666657</v>
      </c>
      <c r="C20" s="61">
        <v>59.8797</v>
      </c>
      <c r="D20" s="61">
        <v>5.5332999999999997</v>
      </c>
    </row>
    <row r="21" spans="1:4" x14ac:dyDescent="0.55000000000000004">
      <c r="A21">
        <v>1</v>
      </c>
      <c r="B21" s="68">
        <v>46146.670138888891</v>
      </c>
      <c r="C21" s="61">
        <v>59.8765</v>
      </c>
      <c r="D21" s="61">
        <v>5.5347999999999997</v>
      </c>
    </row>
    <row r="22" spans="1:4" x14ac:dyDescent="0.55000000000000004">
      <c r="A22">
        <v>1</v>
      </c>
      <c r="B22" s="68">
        <v>46146.672222222223</v>
      </c>
      <c r="C22" s="61">
        <v>59.875360000000001</v>
      </c>
      <c r="D22" s="61">
        <v>5.53606</v>
      </c>
    </row>
    <row r="23" spans="1:4" x14ac:dyDescent="0.55000000000000004">
      <c r="A23">
        <v>2</v>
      </c>
      <c r="B23" s="68">
        <v>46147.306250000001</v>
      </c>
      <c r="C23" s="61">
        <v>59.738019999999999</v>
      </c>
      <c r="D23" s="61">
        <v>5.50434</v>
      </c>
    </row>
    <row r="24" spans="1:4" x14ac:dyDescent="0.55000000000000004">
      <c r="A24">
        <v>2</v>
      </c>
      <c r="B24" s="68">
        <v>46147.309027777781</v>
      </c>
      <c r="C24" s="61">
        <v>59.735700000000001</v>
      </c>
      <c r="D24" s="61">
        <v>5.4988999999999999</v>
      </c>
    </row>
    <row r="25" spans="1:4" x14ac:dyDescent="0.55000000000000004">
      <c r="A25">
        <v>2</v>
      </c>
      <c r="B25" s="68">
        <v>46147.3125</v>
      </c>
      <c r="C25" s="61">
        <v>59.734400000000001</v>
      </c>
      <c r="D25" s="61">
        <v>5.4913999999999996</v>
      </c>
    </row>
    <row r="26" spans="1:4" x14ac:dyDescent="0.55000000000000004">
      <c r="A26">
        <v>2</v>
      </c>
      <c r="B26" s="68">
        <v>46147.315972222219</v>
      </c>
      <c r="C26" s="61">
        <v>59.732100000000003</v>
      </c>
      <c r="D26" s="61">
        <v>5.4848999999999997</v>
      </c>
    </row>
    <row r="27" spans="1:4" x14ac:dyDescent="0.55000000000000004">
      <c r="A27">
        <v>2</v>
      </c>
      <c r="B27" s="68">
        <v>46147.319444444453</v>
      </c>
      <c r="C27" s="61">
        <v>59.729199999999999</v>
      </c>
      <c r="D27" s="61">
        <v>5.4791999999999996</v>
      </c>
    </row>
    <row r="28" spans="1:4" x14ac:dyDescent="0.55000000000000004">
      <c r="A28">
        <v>2</v>
      </c>
      <c r="B28" s="68">
        <v>46147.322916666657</v>
      </c>
      <c r="C28" s="61">
        <v>59.727499999999999</v>
      </c>
      <c r="D28" s="61">
        <v>5.4722</v>
      </c>
    </row>
    <row r="29" spans="1:4" x14ac:dyDescent="0.55000000000000004">
      <c r="A29">
        <v>2</v>
      </c>
      <c r="B29" s="68">
        <v>46147.326388888891</v>
      </c>
      <c r="C29" s="61">
        <v>59.726599999999998</v>
      </c>
      <c r="D29" s="61">
        <v>5.4644000000000004</v>
      </c>
    </row>
    <row r="30" spans="1:4" x14ac:dyDescent="0.55000000000000004">
      <c r="A30">
        <v>2</v>
      </c>
      <c r="B30" s="68">
        <v>46147.329861111109</v>
      </c>
      <c r="C30" s="61">
        <v>59.724200000000003</v>
      </c>
      <c r="D30" s="61">
        <v>5.4581</v>
      </c>
    </row>
    <row r="31" spans="1:4" x14ac:dyDescent="0.55000000000000004">
      <c r="A31">
        <v>2</v>
      </c>
      <c r="B31" s="68">
        <v>46147.333333333343</v>
      </c>
      <c r="C31" s="61">
        <v>59.720700000000001</v>
      </c>
      <c r="D31" s="61">
        <v>5.4542000000000002</v>
      </c>
    </row>
    <row r="32" spans="1:4" x14ac:dyDescent="0.55000000000000004">
      <c r="A32">
        <v>2</v>
      </c>
      <c r="B32" s="68">
        <v>46147.336805555547</v>
      </c>
      <c r="C32" s="61">
        <v>59.716799999999999</v>
      </c>
      <c r="D32" s="61">
        <v>5.4523000000000001</v>
      </c>
    </row>
    <row r="33" spans="1:4" x14ac:dyDescent="0.55000000000000004">
      <c r="A33">
        <v>2</v>
      </c>
      <c r="B33" s="68">
        <v>46147.340277777781</v>
      </c>
      <c r="C33" s="61">
        <v>59.7136</v>
      </c>
      <c r="D33" s="61">
        <v>5.4485000000000001</v>
      </c>
    </row>
    <row r="34" spans="1:4" x14ac:dyDescent="0.55000000000000004">
      <c r="A34">
        <v>2</v>
      </c>
      <c r="B34" s="68">
        <v>46147.343055555553</v>
      </c>
      <c r="C34" s="61">
        <v>59.71152</v>
      </c>
      <c r="D34" s="61">
        <v>5.4460199999999999</v>
      </c>
    </row>
    <row r="35" spans="1:4" x14ac:dyDescent="0.55000000000000004">
      <c r="A35">
        <v>3</v>
      </c>
      <c r="B35" s="68">
        <v>46147.365277777782</v>
      </c>
      <c r="C35" s="61">
        <v>59.69706</v>
      </c>
      <c r="D35" s="61">
        <v>5.4346399999999999</v>
      </c>
    </row>
    <row r="36" spans="1:4" x14ac:dyDescent="0.55000000000000004">
      <c r="A36">
        <v>3</v>
      </c>
      <c r="B36" s="68">
        <v>46147.368055555547</v>
      </c>
      <c r="C36" s="61">
        <v>59.694499999999998</v>
      </c>
      <c r="D36" s="61">
        <v>5.4307999999999996</v>
      </c>
    </row>
    <row r="37" spans="1:4" x14ac:dyDescent="0.55000000000000004">
      <c r="A37">
        <v>3</v>
      </c>
      <c r="B37" s="68">
        <v>46147.371527777781</v>
      </c>
      <c r="C37" s="61">
        <v>59.695300000000003</v>
      </c>
      <c r="D37" s="61">
        <v>5.4222999999999999</v>
      </c>
    </row>
    <row r="38" spans="1:4" x14ac:dyDescent="0.55000000000000004">
      <c r="A38">
        <v>3</v>
      </c>
      <c r="B38" s="68">
        <v>46147.375</v>
      </c>
      <c r="C38" s="61">
        <v>59.698500000000003</v>
      </c>
      <c r="D38" s="61">
        <v>5.4162999999999997</v>
      </c>
    </row>
    <row r="39" spans="1:4" x14ac:dyDescent="0.55000000000000004">
      <c r="A39">
        <v>3</v>
      </c>
      <c r="B39" s="68">
        <v>46147.378472222219</v>
      </c>
      <c r="C39" s="61">
        <v>59.702599999999997</v>
      </c>
      <c r="D39" s="61">
        <v>5.4142000000000001</v>
      </c>
    </row>
    <row r="40" spans="1:4" x14ac:dyDescent="0.55000000000000004">
      <c r="A40">
        <v>3</v>
      </c>
      <c r="B40" s="68">
        <v>46147.381944444453</v>
      </c>
      <c r="C40" s="61">
        <v>59.706600000000002</v>
      </c>
      <c r="D40" s="61">
        <v>5.4169999999999998</v>
      </c>
    </row>
    <row r="41" spans="1:4" x14ac:dyDescent="0.55000000000000004">
      <c r="A41">
        <v>3</v>
      </c>
      <c r="B41" s="68">
        <v>46147.385416666657</v>
      </c>
      <c r="C41" s="61">
        <v>59.709099999999999</v>
      </c>
      <c r="D41" s="61">
        <v>5.4227999999999996</v>
      </c>
    </row>
    <row r="42" spans="1:4" x14ac:dyDescent="0.55000000000000004">
      <c r="A42">
        <v>3</v>
      </c>
      <c r="B42" s="68">
        <v>46147.388888888891</v>
      </c>
      <c r="C42" s="61">
        <v>59.709899999999998</v>
      </c>
      <c r="D42" s="61">
        <v>5.4295</v>
      </c>
    </row>
    <row r="43" spans="1:4" x14ac:dyDescent="0.55000000000000004">
      <c r="A43">
        <v>3</v>
      </c>
      <c r="B43" s="68">
        <v>46147.392361111109</v>
      </c>
      <c r="C43" s="61">
        <v>59.711399999999998</v>
      </c>
      <c r="D43" s="61">
        <v>5.4349999999999996</v>
      </c>
    </row>
    <row r="44" spans="1:4" x14ac:dyDescent="0.55000000000000004">
      <c r="A44">
        <v>3</v>
      </c>
      <c r="B44" s="68">
        <v>46147.395833333343</v>
      </c>
      <c r="C44" s="61">
        <v>59.713900000000002</v>
      </c>
      <c r="D44" s="61">
        <v>5.4393000000000002</v>
      </c>
    </row>
    <row r="45" spans="1:4" x14ac:dyDescent="0.55000000000000004">
      <c r="A45">
        <v>3</v>
      </c>
      <c r="B45" s="68">
        <v>46147.399305555547</v>
      </c>
      <c r="C45" s="61">
        <v>59.716999999999999</v>
      </c>
      <c r="D45" s="61">
        <v>5.4424000000000001</v>
      </c>
    </row>
    <row r="46" spans="1:4" x14ac:dyDescent="0.55000000000000004">
      <c r="A46">
        <v>3</v>
      </c>
      <c r="B46" s="68">
        <v>46147.402777777781</v>
      </c>
      <c r="C46" s="61">
        <v>59.720500000000001</v>
      </c>
      <c r="D46" s="61">
        <v>5.4435000000000002</v>
      </c>
    </row>
    <row r="47" spans="1:4" x14ac:dyDescent="0.55000000000000004">
      <c r="A47">
        <v>3</v>
      </c>
      <c r="B47" s="68">
        <v>46147.40625</v>
      </c>
      <c r="C47" s="61">
        <v>59.723399999999998</v>
      </c>
      <c r="D47" s="61">
        <v>5.4440999999999997</v>
      </c>
    </row>
    <row r="48" spans="1:4" x14ac:dyDescent="0.55000000000000004">
      <c r="A48">
        <v>4</v>
      </c>
      <c r="B48" s="68">
        <v>46147.426388888889</v>
      </c>
      <c r="C48" s="61">
        <v>59.718240000000002</v>
      </c>
      <c r="D48" s="61">
        <v>5.4393000000000002</v>
      </c>
    </row>
    <row r="49" spans="1:4" x14ac:dyDescent="0.55000000000000004">
      <c r="A49">
        <v>4</v>
      </c>
      <c r="B49" s="68">
        <v>46147.427083333343</v>
      </c>
      <c r="C49" s="61">
        <v>59.717399999999998</v>
      </c>
      <c r="D49" s="61">
        <v>5.4386999999999999</v>
      </c>
    </row>
    <row r="50" spans="1:4" x14ac:dyDescent="0.55000000000000004">
      <c r="A50">
        <v>4</v>
      </c>
      <c r="B50" s="68">
        <v>46147.430555555547</v>
      </c>
      <c r="C50" s="61">
        <v>59.714599999999997</v>
      </c>
      <c r="D50" s="61">
        <v>5.4325000000000001</v>
      </c>
    </row>
    <row r="51" spans="1:4" x14ac:dyDescent="0.55000000000000004">
      <c r="A51">
        <v>4</v>
      </c>
      <c r="B51" s="68">
        <v>46147.434027777781</v>
      </c>
      <c r="C51" s="61">
        <v>59.711199999999998</v>
      </c>
      <c r="D51" s="61">
        <v>5.4279000000000002</v>
      </c>
    </row>
    <row r="52" spans="1:4" x14ac:dyDescent="0.55000000000000004">
      <c r="A52">
        <v>4</v>
      </c>
      <c r="B52" s="68">
        <v>46147.4375</v>
      </c>
      <c r="C52" s="61">
        <v>59.7074</v>
      </c>
      <c r="D52" s="61">
        <v>5.4250999999999996</v>
      </c>
    </row>
    <row r="53" spans="1:4" x14ac:dyDescent="0.55000000000000004">
      <c r="A53">
        <v>4</v>
      </c>
      <c r="B53" s="68">
        <v>46147.440972222219</v>
      </c>
      <c r="C53" s="61">
        <v>59.704500000000003</v>
      </c>
      <c r="D53" s="61">
        <v>5.4198000000000004</v>
      </c>
    </row>
    <row r="54" spans="1:4" x14ac:dyDescent="0.55000000000000004">
      <c r="A54">
        <v>4</v>
      </c>
      <c r="B54" s="68">
        <v>46147.444444444453</v>
      </c>
      <c r="C54" s="61">
        <v>59.702199999999998</v>
      </c>
      <c r="D54" s="61">
        <v>5.4131999999999998</v>
      </c>
    </row>
    <row r="55" spans="1:4" x14ac:dyDescent="0.55000000000000004">
      <c r="A55">
        <v>4</v>
      </c>
      <c r="B55" s="68">
        <v>46147.447916666657</v>
      </c>
      <c r="C55" s="61">
        <v>59.700400000000002</v>
      </c>
      <c r="D55" s="61">
        <v>5.4062999999999999</v>
      </c>
    </row>
    <row r="56" spans="1:4" x14ac:dyDescent="0.55000000000000004">
      <c r="A56">
        <v>4</v>
      </c>
      <c r="B56" s="68">
        <v>46147.451388888891</v>
      </c>
      <c r="C56" s="61">
        <v>59.698799999999999</v>
      </c>
      <c r="D56" s="61">
        <v>5.3994</v>
      </c>
    </row>
    <row r="57" spans="1:4" x14ac:dyDescent="0.55000000000000004">
      <c r="A57">
        <v>4</v>
      </c>
      <c r="B57" s="68">
        <v>46147.454861111109</v>
      </c>
      <c r="C57" s="61">
        <v>59.695599999999999</v>
      </c>
      <c r="D57" s="61">
        <v>5.3954000000000004</v>
      </c>
    </row>
    <row r="58" spans="1:4" x14ac:dyDescent="0.55000000000000004">
      <c r="A58">
        <v>4</v>
      </c>
      <c r="B58" s="68">
        <v>46147.458333333343</v>
      </c>
      <c r="C58" s="61">
        <v>59.691800000000001</v>
      </c>
      <c r="D58" s="61">
        <v>5.3935000000000004</v>
      </c>
    </row>
    <row r="59" spans="1:4" x14ac:dyDescent="0.55000000000000004">
      <c r="A59">
        <v>4</v>
      </c>
      <c r="B59" s="68">
        <v>46147.461805555547</v>
      </c>
      <c r="C59" s="61">
        <v>59.688200000000002</v>
      </c>
      <c r="D59" s="61">
        <v>5.3907999999999996</v>
      </c>
    </row>
    <row r="60" spans="1:4" x14ac:dyDescent="0.55000000000000004">
      <c r="A60">
        <v>4</v>
      </c>
      <c r="B60" s="68">
        <v>46147.465277777781</v>
      </c>
      <c r="C60" s="61">
        <v>59.684800000000003</v>
      </c>
      <c r="D60" s="61">
        <v>5.3871000000000002</v>
      </c>
    </row>
    <row r="61" spans="1:4" x14ac:dyDescent="0.55000000000000004">
      <c r="A61">
        <v>4</v>
      </c>
      <c r="B61" s="68">
        <v>46147.466666666667</v>
      </c>
      <c r="C61" s="61">
        <v>59.684240000000003</v>
      </c>
      <c r="D61" s="61">
        <v>5.3865800000000004</v>
      </c>
    </row>
    <row r="62" spans="1:4" x14ac:dyDescent="0.55000000000000004">
      <c r="A62">
        <v>5</v>
      </c>
      <c r="B62" s="68">
        <v>46147.488888888889</v>
      </c>
      <c r="C62" s="61">
        <v>59.684559999999998</v>
      </c>
      <c r="D62" s="61">
        <v>5.3945800000000004</v>
      </c>
    </row>
    <row r="63" spans="1:4" x14ac:dyDescent="0.55000000000000004">
      <c r="A63">
        <v>5</v>
      </c>
      <c r="B63" s="68">
        <v>46147.489583333343</v>
      </c>
      <c r="C63" s="61">
        <v>59.685200000000002</v>
      </c>
      <c r="D63" s="61">
        <v>5.3958000000000004</v>
      </c>
    </row>
    <row r="64" spans="1:4" x14ac:dyDescent="0.55000000000000004">
      <c r="A64">
        <v>5</v>
      </c>
      <c r="B64" s="68">
        <v>46147.493055555547</v>
      </c>
      <c r="C64" s="61">
        <v>59.686799999999998</v>
      </c>
      <c r="D64" s="61">
        <v>5.4016999999999999</v>
      </c>
    </row>
    <row r="65" spans="1:4" x14ac:dyDescent="0.55000000000000004">
      <c r="A65">
        <v>5</v>
      </c>
      <c r="B65" s="68">
        <v>46147.496527777781</v>
      </c>
      <c r="C65" s="61">
        <v>59.688000000000002</v>
      </c>
      <c r="D65" s="61">
        <v>5.4074</v>
      </c>
    </row>
    <row r="66" spans="1:4" x14ac:dyDescent="0.55000000000000004">
      <c r="A66">
        <v>5</v>
      </c>
      <c r="B66" s="68">
        <v>46147.5</v>
      </c>
      <c r="C66" s="61">
        <v>59.690300000000001</v>
      </c>
      <c r="D66" s="61">
        <v>5.4115000000000002</v>
      </c>
    </row>
    <row r="67" spans="1:4" x14ac:dyDescent="0.55000000000000004">
      <c r="A67">
        <v>5</v>
      </c>
      <c r="B67" s="68">
        <v>46147.503472222219</v>
      </c>
      <c r="C67" s="61">
        <v>59.693300000000001</v>
      </c>
      <c r="D67" s="61">
        <v>5.4141000000000004</v>
      </c>
    </row>
    <row r="68" spans="1:4" x14ac:dyDescent="0.55000000000000004">
      <c r="A68">
        <v>5</v>
      </c>
      <c r="B68" s="68">
        <v>46147.506944444453</v>
      </c>
      <c r="C68" s="61">
        <v>59.696599999999997</v>
      </c>
      <c r="D68" s="61">
        <v>5.4149000000000003</v>
      </c>
    </row>
    <row r="69" spans="1:4" x14ac:dyDescent="0.55000000000000004">
      <c r="A69">
        <v>5</v>
      </c>
      <c r="B69" s="68">
        <v>46147.510416666657</v>
      </c>
      <c r="C69" s="61">
        <v>59.699300000000001</v>
      </c>
      <c r="D69" s="61">
        <v>5.4183000000000003</v>
      </c>
    </row>
    <row r="70" spans="1:4" x14ac:dyDescent="0.55000000000000004">
      <c r="A70">
        <v>5</v>
      </c>
      <c r="B70" s="68">
        <v>46147.513888888891</v>
      </c>
      <c r="C70" s="61">
        <v>59.701300000000003</v>
      </c>
      <c r="D70" s="61">
        <v>5.4237000000000002</v>
      </c>
    </row>
    <row r="71" spans="1:4" x14ac:dyDescent="0.55000000000000004">
      <c r="A71">
        <v>5</v>
      </c>
      <c r="B71" s="68">
        <v>46147.517361111109</v>
      </c>
      <c r="C71" s="61">
        <v>59.702599999999997</v>
      </c>
      <c r="D71" s="61">
        <v>5.4301000000000004</v>
      </c>
    </row>
    <row r="72" spans="1:4" x14ac:dyDescent="0.55000000000000004">
      <c r="A72">
        <v>5</v>
      </c>
      <c r="B72" s="68">
        <v>46147.520833333343</v>
      </c>
      <c r="C72" s="61">
        <v>59.704799999999999</v>
      </c>
      <c r="D72" s="61">
        <v>5.4344000000000001</v>
      </c>
    </row>
    <row r="73" spans="1:4" x14ac:dyDescent="0.55000000000000004">
      <c r="A73">
        <v>5</v>
      </c>
      <c r="B73" s="68">
        <v>46147.524305555547</v>
      </c>
      <c r="C73" s="61">
        <v>59.707500000000003</v>
      </c>
      <c r="D73" s="61">
        <v>5.4375</v>
      </c>
    </row>
    <row r="74" spans="1:4" x14ac:dyDescent="0.55000000000000004">
      <c r="A74">
        <v>5</v>
      </c>
      <c r="B74" s="68">
        <v>46147.527777777781</v>
      </c>
      <c r="C74" s="61">
        <v>59.709800000000001</v>
      </c>
      <c r="D74" s="61">
        <v>5.4413</v>
      </c>
    </row>
    <row r="75" spans="1:4" x14ac:dyDescent="0.55000000000000004">
      <c r="A75">
        <v>5</v>
      </c>
      <c r="B75" s="68">
        <v>46147.530555555553</v>
      </c>
      <c r="C75" s="61">
        <v>59.710999999999999</v>
      </c>
      <c r="D75" s="61">
        <v>5.4435399999999996</v>
      </c>
    </row>
    <row r="76" spans="1:4" x14ac:dyDescent="0.55000000000000004">
      <c r="A76">
        <v>6</v>
      </c>
      <c r="B76" s="68">
        <v>46147.550694444442</v>
      </c>
      <c r="C76" s="61">
        <v>59.719000000000001</v>
      </c>
      <c r="D76" s="61">
        <v>5.45296</v>
      </c>
    </row>
    <row r="77" spans="1:4" x14ac:dyDescent="0.55000000000000004">
      <c r="A77">
        <v>6</v>
      </c>
      <c r="B77" s="68">
        <v>46147.552083333343</v>
      </c>
      <c r="C77" s="61">
        <v>59.720199999999998</v>
      </c>
      <c r="D77" s="61">
        <v>5.4546000000000001</v>
      </c>
    </row>
    <row r="78" spans="1:4" x14ac:dyDescent="0.55000000000000004">
      <c r="A78">
        <v>6</v>
      </c>
      <c r="B78" s="68">
        <v>46147.555555555547</v>
      </c>
      <c r="C78" s="61">
        <v>59.723199999999999</v>
      </c>
      <c r="D78" s="61">
        <v>5.4561000000000002</v>
      </c>
    </row>
    <row r="79" spans="1:4" x14ac:dyDescent="0.55000000000000004">
      <c r="A79">
        <v>6</v>
      </c>
      <c r="B79" s="68">
        <v>46147.559027777781</v>
      </c>
      <c r="C79" s="61">
        <v>59.726500000000001</v>
      </c>
      <c r="D79" s="61">
        <v>5.4565000000000001</v>
      </c>
    </row>
    <row r="80" spans="1:4" x14ac:dyDescent="0.55000000000000004">
      <c r="A80">
        <v>6</v>
      </c>
      <c r="B80" s="68">
        <v>46147.5625</v>
      </c>
      <c r="C80" s="61">
        <v>59.729300000000002</v>
      </c>
      <c r="D80" s="61">
        <v>5.4592000000000001</v>
      </c>
    </row>
    <row r="81" spans="1:4" x14ac:dyDescent="0.55000000000000004">
      <c r="A81">
        <v>6</v>
      </c>
      <c r="B81" s="68">
        <v>46147.565972222219</v>
      </c>
      <c r="C81" s="61">
        <v>59.731699999999996</v>
      </c>
      <c r="D81" s="61">
        <v>5.4635999999999996</v>
      </c>
    </row>
    <row r="82" spans="1:4" x14ac:dyDescent="0.55000000000000004">
      <c r="A82">
        <v>6</v>
      </c>
      <c r="B82" s="68">
        <v>46147.569444444453</v>
      </c>
      <c r="C82" s="61">
        <v>59.7331</v>
      </c>
      <c r="D82" s="61">
        <v>5.4695</v>
      </c>
    </row>
    <row r="83" spans="1:4" x14ac:dyDescent="0.55000000000000004">
      <c r="A83">
        <v>6</v>
      </c>
      <c r="B83" s="68">
        <v>46147.572916666657</v>
      </c>
      <c r="C83" s="61">
        <v>59.7333</v>
      </c>
      <c r="D83" s="61">
        <v>5.4760999999999997</v>
      </c>
    </row>
    <row r="84" spans="1:4" x14ac:dyDescent="0.55000000000000004">
      <c r="A84">
        <v>6</v>
      </c>
      <c r="B84" s="68">
        <v>46147.576388888891</v>
      </c>
      <c r="C84" s="61">
        <v>59.734000000000002</v>
      </c>
      <c r="D84" s="61">
        <v>5.4820000000000002</v>
      </c>
    </row>
    <row r="85" spans="1:4" x14ac:dyDescent="0.55000000000000004">
      <c r="A85">
        <v>6</v>
      </c>
      <c r="B85" s="68">
        <v>46147.579861111109</v>
      </c>
      <c r="C85" s="61">
        <v>59.735700000000001</v>
      </c>
      <c r="D85" s="61">
        <v>5.4867999999999997</v>
      </c>
    </row>
    <row r="86" spans="1:4" x14ac:dyDescent="0.55000000000000004">
      <c r="A86">
        <v>6</v>
      </c>
      <c r="B86" s="68">
        <v>46147.583333333343</v>
      </c>
      <c r="C86" s="61">
        <v>59.738</v>
      </c>
      <c r="D86" s="61">
        <v>5.4905999999999997</v>
      </c>
    </row>
    <row r="87" spans="1:4" x14ac:dyDescent="0.55000000000000004">
      <c r="A87">
        <v>6</v>
      </c>
      <c r="B87" s="68">
        <v>46147.585416666669</v>
      </c>
      <c r="C87" s="61">
        <v>59.73836</v>
      </c>
      <c r="D87" s="61">
        <v>5.4912599999999996</v>
      </c>
    </row>
    <row r="88" spans="1:4" x14ac:dyDescent="0.55000000000000004">
      <c r="A88">
        <v>7</v>
      </c>
      <c r="B88" s="68">
        <v>46147.606944444437</v>
      </c>
      <c r="C88" s="61">
        <v>59.736359999999998</v>
      </c>
      <c r="D88" s="61">
        <v>5.4701599999999999</v>
      </c>
    </row>
    <row r="89" spans="1:4" x14ac:dyDescent="0.55000000000000004">
      <c r="A89">
        <v>7</v>
      </c>
      <c r="B89" s="68">
        <v>46147.607638888891</v>
      </c>
      <c r="C89" s="61">
        <v>59.7361</v>
      </c>
      <c r="D89" s="61">
        <v>5.4682000000000004</v>
      </c>
    </row>
    <row r="90" spans="1:4" x14ac:dyDescent="0.55000000000000004">
      <c r="A90">
        <v>7</v>
      </c>
      <c r="B90" s="68">
        <v>46147.611111111109</v>
      </c>
      <c r="C90" s="61">
        <v>59.732900000000001</v>
      </c>
      <c r="D90" s="61">
        <v>5.4612999999999996</v>
      </c>
    </row>
    <row r="91" spans="1:4" x14ac:dyDescent="0.55000000000000004">
      <c r="A91">
        <v>7</v>
      </c>
      <c r="B91" s="68">
        <v>46147.614583333343</v>
      </c>
      <c r="C91" s="61">
        <v>59.7286</v>
      </c>
      <c r="D91" s="61">
        <v>5.4577999999999998</v>
      </c>
    </row>
    <row r="92" spans="1:4" x14ac:dyDescent="0.55000000000000004">
      <c r="A92">
        <v>7</v>
      </c>
      <c r="B92" s="68">
        <v>46147.618055555547</v>
      </c>
      <c r="C92" s="61">
        <v>59.724200000000003</v>
      </c>
      <c r="D92" s="61">
        <v>5.4561000000000002</v>
      </c>
    </row>
    <row r="93" spans="1:4" x14ac:dyDescent="0.55000000000000004">
      <c r="A93">
        <v>7</v>
      </c>
      <c r="B93" s="68">
        <v>46147.621527777781</v>
      </c>
      <c r="C93" s="61">
        <v>59.720500000000001</v>
      </c>
      <c r="D93" s="61">
        <v>5.4511000000000003</v>
      </c>
    </row>
    <row r="94" spans="1:4" x14ac:dyDescent="0.55000000000000004">
      <c r="A94">
        <v>7</v>
      </c>
      <c r="B94" s="68">
        <v>46147.625</v>
      </c>
      <c r="C94" s="61">
        <v>59.7181</v>
      </c>
      <c r="D94" s="61">
        <v>5.444</v>
      </c>
    </row>
    <row r="95" spans="1:4" x14ac:dyDescent="0.55000000000000004">
      <c r="A95">
        <v>7</v>
      </c>
      <c r="B95" s="68">
        <v>46147.628472222219</v>
      </c>
      <c r="C95" s="61">
        <v>59.714599999999997</v>
      </c>
      <c r="D95" s="61">
        <v>5.4394</v>
      </c>
    </row>
    <row r="96" spans="1:4" x14ac:dyDescent="0.55000000000000004">
      <c r="A96">
        <v>7</v>
      </c>
      <c r="B96" s="68">
        <v>46147.631944444453</v>
      </c>
      <c r="C96" s="61">
        <v>59.7104</v>
      </c>
      <c r="D96" s="61">
        <v>5.4371</v>
      </c>
    </row>
    <row r="97" spans="1:4" x14ac:dyDescent="0.55000000000000004">
      <c r="A97">
        <v>7</v>
      </c>
      <c r="B97" s="68">
        <v>46147.635416666657</v>
      </c>
      <c r="C97" s="61">
        <v>59.706800000000001</v>
      </c>
      <c r="D97" s="61">
        <v>5.4330999999999996</v>
      </c>
    </row>
    <row r="98" spans="1:4" x14ac:dyDescent="0.55000000000000004">
      <c r="A98">
        <v>7</v>
      </c>
      <c r="B98" s="68">
        <v>46147.638888888891</v>
      </c>
      <c r="C98" s="61">
        <v>59.703299999999999</v>
      </c>
      <c r="D98" s="61">
        <v>5.4272999999999998</v>
      </c>
    </row>
    <row r="99" spans="1:4" x14ac:dyDescent="0.55000000000000004">
      <c r="A99">
        <v>7</v>
      </c>
      <c r="B99" s="68">
        <v>46147.63958333333</v>
      </c>
      <c r="C99" s="61">
        <v>59.70288</v>
      </c>
      <c r="D99" s="61">
        <v>5.4268399999999994</v>
      </c>
    </row>
    <row r="100" spans="1:4" x14ac:dyDescent="0.55000000000000004">
      <c r="A100">
        <v>8</v>
      </c>
      <c r="B100" s="68">
        <v>46147.661805555559</v>
      </c>
      <c r="C100" s="61">
        <v>59.69988</v>
      </c>
      <c r="D100" s="61">
        <v>5.4220600000000001</v>
      </c>
    </row>
    <row r="101" spans="1:4" x14ac:dyDescent="0.55000000000000004">
      <c r="A101">
        <v>8</v>
      </c>
      <c r="B101" s="68">
        <v>46147.663194444453</v>
      </c>
      <c r="C101" s="61">
        <v>59.701000000000001</v>
      </c>
      <c r="D101" s="61">
        <v>5.4237000000000002</v>
      </c>
    </row>
    <row r="102" spans="1:4" x14ac:dyDescent="0.55000000000000004">
      <c r="A102">
        <v>8</v>
      </c>
      <c r="B102" s="68">
        <v>46147.666666666657</v>
      </c>
      <c r="C102" s="61">
        <v>59.701999999999998</v>
      </c>
      <c r="D102" s="61">
        <v>5.4298999999999999</v>
      </c>
    </row>
    <row r="103" spans="1:4" x14ac:dyDescent="0.55000000000000004">
      <c r="A103">
        <v>8</v>
      </c>
      <c r="B103" s="68">
        <v>46147.670138888891</v>
      </c>
      <c r="C103" s="61">
        <v>59.701799999999999</v>
      </c>
      <c r="D103" s="61">
        <v>5.4367999999999999</v>
      </c>
    </row>
    <row r="104" spans="1:4" x14ac:dyDescent="0.55000000000000004">
      <c r="A104">
        <v>8</v>
      </c>
      <c r="B104" s="68">
        <v>46147.673611111109</v>
      </c>
      <c r="C104" s="61">
        <v>59.701700000000002</v>
      </c>
      <c r="D104" s="61">
        <v>5.4432</v>
      </c>
    </row>
    <row r="105" spans="1:4" x14ac:dyDescent="0.55000000000000004">
      <c r="A105">
        <v>8</v>
      </c>
      <c r="B105" s="68">
        <v>46147.677083333343</v>
      </c>
      <c r="C105" s="61">
        <v>59.702800000000003</v>
      </c>
      <c r="D105" s="61">
        <v>5.4485999999999999</v>
      </c>
    </row>
    <row r="106" spans="1:4" x14ac:dyDescent="0.55000000000000004">
      <c r="A106">
        <v>8</v>
      </c>
      <c r="B106" s="68">
        <v>46147.680555555547</v>
      </c>
      <c r="C106" s="61">
        <v>59.7044</v>
      </c>
      <c r="D106" s="61">
        <v>5.4535</v>
      </c>
    </row>
    <row r="107" spans="1:4" x14ac:dyDescent="0.55000000000000004">
      <c r="A107">
        <v>8</v>
      </c>
      <c r="B107" s="68">
        <v>46147.684027777781</v>
      </c>
      <c r="C107" s="61">
        <v>59.707000000000001</v>
      </c>
      <c r="D107" s="61">
        <v>5.4565000000000001</v>
      </c>
    </row>
    <row r="108" spans="1:4" x14ac:dyDescent="0.55000000000000004">
      <c r="A108">
        <v>8</v>
      </c>
      <c r="B108" s="68">
        <v>46147.6875</v>
      </c>
      <c r="C108" s="61">
        <v>59.710299999999997</v>
      </c>
      <c r="D108" s="61">
        <v>5.4573999999999998</v>
      </c>
    </row>
    <row r="109" spans="1:4" x14ac:dyDescent="0.55000000000000004">
      <c r="A109">
        <v>8</v>
      </c>
      <c r="B109" s="68">
        <v>46147.690972222219</v>
      </c>
      <c r="C109" s="61">
        <v>59.7134</v>
      </c>
      <c r="D109" s="61">
        <v>5.4579000000000004</v>
      </c>
    </row>
    <row r="110" spans="1:4" x14ac:dyDescent="0.55000000000000004">
      <c r="A110">
        <v>8</v>
      </c>
      <c r="B110" s="68">
        <v>46147.694444444453</v>
      </c>
      <c r="C110" s="61">
        <v>59.716000000000001</v>
      </c>
      <c r="D110" s="61">
        <v>5.4615</v>
      </c>
    </row>
    <row r="111" spans="1:4" x14ac:dyDescent="0.55000000000000004">
      <c r="A111">
        <v>8</v>
      </c>
      <c r="B111" s="68">
        <v>46147.697916666657</v>
      </c>
      <c r="C111" s="61">
        <v>59.718600000000002</v>
      </c>
      <c r="D111" s="61">
        <v>5.4645000000000001</v>
      </c>
    </row>
    <row r="112" spans="1:4" x14ac:dyDescent="0.55000000000000004">
      <c r="A112">
        <v>8</v>
      </c>
      <c r="B112" s="68">
        <v>46147.701388888891</v>
      </c>
      <c r="C112" s="61">
        <v>59.720999999999997</v>
      </c>
      <c r="D112" s="61">
        <v>5.4690000000000003</v>
      </c>
    </row>
    <row r="113" spans="1:4" x14ac:dyDescent="0.55000000000000004">
      <c r="A113">
        <v>8</v>
      </c>
      <c r="B113" s="68">
        <v>46147.70416666667</v>
      </c>
      <c r="C113" s="61">
        <v>59.722279999999998</v>
      </c>
      <c r="D113" s="61">
        <v>5.4715600000000002</v>
      </c>
    </row>
    <row r="114" spans="1:4" x14ac:dyDescent="0.55000000000000004">
      <c r="A114">
        <v>9</v>
      </c>
      <c r="B114" s="68">
        <v>46148.290277777778</v>
      </c>
      <c r="C114" s="61">
        <v>59.749859999999998</v>
      </c>
      <c r="D114" s="61">
        <v>5.5428799999999994</v>
      </c>
    </row>
    <row r="115" spans="1:4" x14ac:dyDescent="0.55000000000000004">
      <c r="A115">
        <v>9</v>
      </c>
      <c r="B115" s="68">
        <v>46148.291666666657</v>
      </c>
      <c r="C115" s="61">
        <v>59.7483</v>
      </c>
      <c r="D115" s="61">
        <v>5.5431999999999997</v>
      </c>
    </row>
    <row r="116" spans="1:4" x14ac:dyDescent="0.55000000000000004">
      <c r="A116">
        <v>9</v>
      </c>
      <c r="B116" s="68">
        <v>46148.295138888891</v>
      </c>
      <c r="C116" s="61">
        <v>59.744799999999998</v>
      </c>
      <c r="D116" s="61">
        <v>5.5418000000000003</v>
      </c>
    </row>
    <row r="117" spans="1:4" x14ac:dyDescent="0.55000000000000004">
      <c r="A117">
        <v>9</v>
      </c>
      <c r="B117" s="68">
        <v>46148.298611111109</v>
      </c>
      <c r="C117" s="61">
        <v>59.741399999999999</v>
      </c>
      <c r="D117" s="61">
        <v>5.5388000000000002</v>
      </c>
    </row>
    <row r="118" spans="1:4" x14ac:dyDescent="0.55000000000000004">
      <c r="A118">
        <v>9</v>
      </c>
      <c r="B118" s="68">
        <v>46148.302083333343</v>
      </c>
      <c r="C118" s="61">
        <v>59.738</v>
      </c>
      <c r="D118" s="61">
        <v>5.5372000000000003</v>
      </c>
    </row>
    <row r="119" spans="1:4" x14ac:dyDescent="0.55000000000000004">
      <c r="A119">
        <v>9</v>
      </c>
      <c r="B119" s="68">
        <v>46148.305555555547</v>
      </c>
      <c r="C119" s="61">
        <v>59.734900000000003</v>
      </c>
      <c r="D119" s="61">
        <v>5.5404999999999998</v>
      </c>
    </row>
    <row r="120" spans="1:4" x14ac:dyDescent="0.55000000000000004">
      <c r="A120">
        <v>9</v>
      </c>
      <c r="B120" s="68">
        <v>46148.309027777781</v>
      </c>
      <c r="C120" s="61">
        <v>59.732900000000001</v>
      </c>
      <c r="D120" s="61">
        <v>5.5469999999999997</v>
      </c>
    </row>
    <row r="121" spans="1:4" x14ac:dyDescent="0.55000000000000004">
      <c r="A121">
        <v>9</v>
      </c>
      <c r="B121" s="68">
        <v>46148.3125</v>
      </c>
      <c r="C121" s="61">
        <v>59.730899999999998</v>
      </c>
      <c r="D121" s="61">
        <v>5.5529000000000002</v>
      </c>
    </row>
    <row r="122" spans="1:4" x14ac:dyDescent="0.55000000000000004">
      <c r="A122">
        <v>9</v>
      </c>
      <c r="B122" s="68">
        <v>46148.315972222219</v>
      </c>
      <c r="C122" s="61">
        <v>59.728099999999998</v>
      </c>
      <c r="D122" s="61">
        <v>5.5572999999999997</v>
      </c>
    </row>
    <row r="123" spans="1:4" x14ac:dyDescent="0.55000000000000004">
      <c r="A123">
        <v>9</v>
      </c>
      <c r="B123" s="68">
        <v>46148.319444444453</v>
      </c>
      <c r="C123" s="61">
        <v>59.724899999999998</v>
      </c>
      <c r="D123" s="61">
        <v>5.5603999999999996</v>
      </c>
    </row>
    <row r="124" spans="1:4" x14ac:dyDescent="0.55000000000000004">
      <c r="A124">
        <v>9</v>
      </c>
      <c r="B124" s="68">
        <v>46148.322916666657</v>
      </c>
      <c r="C124" s="61">
        <v>59.721600000000002</v>
      </c>
      <c r="D124" s="61">
        <v>5.5618999999999996</v>
      </c>
    </row>
    <row r="125" spans="1:4" x14ac:dyDescent="0.55000000000000004">
      <c r="A125">
        <v>9</v>
      </c>
      <c r="B125" s="68">
        <v>46148.326388888891</v>
      </c>
      <c r="C125" s="61">
        <v>59.7181</v>
      </c>
      <c r="D125" s="61">
        <v>5.5618999999999996</v>
      </c>
    </row>
    <row r="126" spans="1:4" x14ac:dyDescent="0.55000000000000004">
      <c r="A126">
        <v>9</v>
      </c>
      <c r="B126" s="68">
        <v>46148.328472222223</v>
      </c>
      <c r="C126" s="61">
        <v>59.717080000000003</v>
      </c>
      <c r="D126" s="61">
        <v>5.5618999999999996</v>
      </c>
    </row>
    <row r="127" spans="1:4" x14ac:dyDescent="0.55000000000000004">
      <c r="A127">
        <v>10</v>
      </c>
      <c r="B127" s="68">
        <v>46148.350694444453</v>
      </c>
      <c r="C127" s="61">
        <v>59.721600000000002</v>
      </c>
      <c r="D127" s="61">
        <v>5.5749000000000004</v>
      </c>
    </row>
    <row r="128" spans="1:4" x14ac:dyDescent="0.55000000000000004">
      <c r="A128">
        <v>10</v>
      </c>
      <c r="B128" s="68">
        <v>46148.354166666657</v>
      </c>
      <c r="C128" s="61">
        <v>59.7256</v>
      </c>
      <c r="D128" s="61">
        <v>5.5757000000000003</v>
      </c>
    </row>
    <row r="129" spans="1:4" x14ac:dyDescent="0.55000000000000004">
      <c r="A129">
        <v>10</v>
      </c>
      <c r="B129" s="68">
        <v>46148.357638888891</v>
      </c>
      <c r="C129" s="61">
        <v>59.729399999999998</v>
      </c>
      <c r="D129" s="61">
        <v>5.5731000000000002</v>
      </c>
    </row>
    <row r="130" spans="1:4" x14ac:dyDescent="0.55000000000000004">
      <c r="A130">
        <v>10</v>
      </c>
      <c r="B130" s="68">
        <v>46148.361111111109</v>
      </c>
      <c r="C130" s="61">
        <v>59.732399999999998</v>
      </c>
      <c r="D130" s="61">
        <v>5.5681000000000003</v>
      </c>
    </row>
    <row r="131" spans="1:4" x14ac:dyDescent="0.55000000000000004">
      <c r="A131">
        <v>10</v>
      </c>
      <c r="B131" s="68">
        <v>46148.364583333343</v>
      </c>
      <c r="C131" s="61">
        <v>59.734000000000002</v>
      </c>
      <c r="D131" s="61">
        <v>5.5610999999999997</v>
      </c>
    </row>
    <row r="132" spans="1:4" x14ac:dyDescent="0.55000000000000004">
      <c r="A132">
        <v>10</v>
      </c>
      <c r="B132" s="68">
        <v>46148.368055555547</v>
      </c>
      <c r="C132" s="61">
        <v>59.734900000000003</v>
      </c>
      <c r="D132" s="61">
        <v>5.5538999999999996</v>
      </c>
    </row>
    <row r="133" spans="1:4" x14ac:dyDescent="0.55000000000000004">
      <c r="A133">
        <v>10</v>
      </c>
      <c r="B133" s="68">
        <v>46148.371527777781</v>
      </c>
      <c r="C133" s="61">
        <v>59.738</v>
      </c>
      <c r="D133" s="61">
        <v>5.5492999999999997</v>
      </c>
    </row>
    <row r="134" spans="1:4" x14ac:dyDescent="0.55000000000000004">
      <c r="A134">
        <v>10</v>
      </c>
      <c r="B134" s="68">
        <v>46148.375</v>
      </c>
      <c r="C134" s="61">
        <v>59.741900000000001</v>
      </c>
      <c r="D134" s="61">
        <v>5.5475000000000003</v>
      </c>
    </row>
    <row r="135" spans="1:4" x14ac:dyDescent="0.55000000000000004">
      <c r="A135">
        <v>10</v>
      </c>
      <c r="B135" s="68">
        <v>46148.378472222219</v>
      </c>
      <c r="C135" s="61">
        <v>59.745699999999999</v>
      </c>
      <c r="D135" s="61">
        <v>5.5486000000000004</v>
      </c>
    </row>
    <row r="136" spans="1:4" x14ac:dyDescent="0.55000000000000004">
      <c r="A136">
        <v>10</v>
      </c>
      <c r="B136" s="68">
        <v>46148.381944444453</v>
      </c>
      <c r="C136" s="61">
        <v>59.749000000000002</v>
      </c>
      <c r="D136" s="61">
        <v>5.5526999999999997</v>
      </c>
    </row>
    <row r="137" spans="1:4" x14ac:dyDescent="0.55000000000000004">
      <c r="A137">
        <v>10</v>
      </c>
      <c r="B137" s="68">
        <v>46148.385416666657</v>
      </c>
      <c r="C137" s="61">
        <v>59.752099999999999</v>
      </c>
      <c r="D137" s="61">
        <v>5.5571999999999999</v>
      </c>
    </row>
    <row r="138" spans="1:4" x14ac:dyDescent="0.55000000000000004">
      <c r="A138">
        <v>10</v>
      </c>
      <c r="B138" s="68">
        <v>46148.388888888891</v>
      </c>
      <c r="C138" s="61">
        <v>59.755299999999998</v>
      </c>
      <c r="D138" s="61">
        <v>5.5609000000000002</v>
      </c>
    </row>
    <row r="139" spans="1:4" x14ac:dyDescent="0.55000000000000004">
      <c r="A139">
        <v>10</v>
      </c>
      <c r="B139" s="68">
        <v>46148.390277777777</v>
      </c>
      <c r="C139" s="61">
        <v>59.755699999999997</v>
      </c>
      <c r="D139" s="61">
        <v>5.5611800000000002</v>
      </c>
    </row>
    <row r="140" spans="1:4" x14ac:dyDescent="0.55000000000000004">
      <c r="A140">
        <v>11</v>
      </c>
      <c r="B140" s="68">
        <v>46148.413194444453</v>
      </c>
      <c r="C140" s="61">
        <v>59.756900000000002</v>
      </c>
      <c r="D140" s="61">
        <v>5.5823999999999998</v>
      </c>
    </row>
    <row r="141" spans="1:4" x14ac:dyDescent="0.55000000000000004">
      <c r="A141">
        <v>11</v>
      </c>
      <c r="B141" s="68">
        <v>46148.416666666657</v>
      </c>
      <c r="C141" s="61">
        <v>59.753599999999999</v>
      </c>
      <c r="D141" s="61">
        <v>5.5854999999999997</v>
      </c>
    </row>
    <row r="142" spans="1:4" x14ac:dyDescent="0.55000000000000004">
      <c r="A142">
        <v>11</v>
      </c>
      <c r="B142" s="68">
        <v>46148.420138888891</v>
      </c>
      <c r="C142" s="61">
        <v>59.75</v>
      </c>
      <c r="D142" s="61">
        <v>5.5865999999999998</v>
      </c>
    </row>
    <row r="143" spans="1:4" x14ac:dyDescent="0.55000000000000004">
      <c r="A143">
        <v>11</v>
      </c>
      <c r="B143" s="68">
        <v>46148.423611111109</v>
      </c>
      <c r="C143" s="61">
        <v>59.746299999999998</v>
      </c>
      <c r="D143" s="61">
        <v>5.5854999999999997</v>
      </c>
    </row>
    <row r="144" spans="1:4" x14ac:dyDescent="0.55000000000000004">
      <c r="A144">
        <v>11</v>
      </c>
      <c r="B144" s="68">
        <v>46148.427083333343</v>
      </c>
      <c r="C144" s="61">
        <v>59.743000000000002</v>
      </c>
      <c r="D144" s="61">
        <v>5.5827</v>
      </c>
    </row>
    <row r="145" spans="1:4" x14ac:dyDescent="0.55000000000000004">
      <c r="A145">
        <v>11</v>
      </c>
      <c r="B145" s="68">
        <v>46148.430555555547</v>
      </c>
      <c r="C145" s="61">
        <v>59.740200000000002</v>
      </c>
      <c r="D145" s="61">
        <v>5.5784000000000002</v>
      </c>
    </row>
    <row r="146" spans="1:4" x14ac:dyDescent="0.55000000000000004">
      <c r="A146">
        <v>11</v>
      </c>
      <c r="B146" s="68">
        <v>46148.434027777781</v>
      </c>
      <c r="C146" s="61">
        <v>59.738399999999999</v>
      </c>
      <c r="D146" s="61">
        <v>5.5724999999999998</v>
      </c>
    </row>
    <row r="147" spans="1:4" x14ac:dyDescent="0.55000000000000004">
      <c r="A147">
        <v>11</v>
      </c>
      <c r="B147" s="68">
        <v>46148.4375</v>
      </c>
      <c r="C147" s="61">
        <v>59.737699999999997</v>
      </c>
      <c r="D147" s="61">
        <v>5.5656999999999996</v>
      </c>
    </row>
    <row r="148" spans="1:4" x14ac:dyDescent="0.55000000000000004">
      <c r="A148">
        <v>11</v>
      </c>
      <c r="B148" s="68">
        <v>46148.440972222219</v>
      </c>
      <c r="C148" s="61">
        <v>59.737900000000003</v>
      </c>
      <c r="D148" s="61">
        <v>5.5585000000000004</v>
      </c>
    </row>
    <row r="149" spans="1:4" x14ac:dyDescent="0.55000000000000004">
      <c r="A149">
        <v>11</v>
      </c>
      <c r="B149" s="68">
        <v>46148.444444444453</v>
      </c>
      <c r="C149" s="61">
        <v>59.738799999999998</v>
      </c>
      <c r="D149" s="61">
        <v>5.5514000000000001</v>
      </c>
    </row>
    <row r="150" spans="1:4" x14ac:dyDescent="0.55000000000000004">
      <c r="A150">
        <v>11</v>
      </c>
      <c r="B150" s="68">
        <v>46148.447916666657</v>
      </c>
      <c r="C150" s="61">
        <v>59.739100000000001</v>
      </c>
      <c r="D150" s="61">
        <v>5.5442</v>
      </c>
    </row>
    <row r="151" spans="1:4" x14ac:dyDescent="0.55000000000000004">
      <c r="A151">
        <v>11</v>
      </c>
      <c r="B151" s="68">
        <v>46148.451388888891</v>
      </c>
      <c r="C151" s="61">
        <v>59.738500000000002</v>
      </c>
      <c r="D151" s="61">
        <v>5.5366999999999997</v>
      </c>
    </row>
    <row r="152" spans="1:4" x14ac:dyDescent="0.55000000000000004">
      <c r="A152">
        <v>11</v>
      </c>
      <c r="B152" s="68">
        <v>46148.454861111109</v>
      </c>
      <c r="C152" s="61">
        <v>59.737400000000001</v>
      </c>
      <c r="D152" s="61">
        <v>5.5292000000000003</v>
      </c>
    </row>
    <row r="153" spans="1:4" x14ac:dyDescent="0.55000000000000004">
      <c r="A153">
        <v>11</v>
      </c>
      <c r="B153" s="68">
        <v>46148.458333333343</v>
      </c>
      <c r="C153" s="61">
        <v>59.7363</v>
      </c>
      <c r="D153" s="61">
        <v>5.5243000000000002</v>
      </c>
    </row>
    <row r="154" spans="1:4" x14ac:dyDescent="0.55000000000000004">
      <c r="A154">
        <v>11</v>
      </c>
      <c r="B154" s="68">
        <v>46148.461805555547</v>
      </c>
      <c r="C154" s="61">
        <v>59.735700000000001</v>
      </c>
      <c r="D154" s="61">
        <v>5.5213999999999999</v>
      </c>
    </row>
    <row r="155" spans="1:4" x14ac:dyDescent="0.55000000000000004">
      <c r="A155">
        <v>11</v>
      </c>
      <c r="B155" s="68">
        <v>46148.464583333327</v>
      </c>
      <c r="C155" s="61">
        <v>59.734819999999999</v>
      </c>
      <c r="D155" s="61">
        <v>5.51844</v>
      </c>
    </row>
    <row r="156" spans="1:4" x14ac:dyDescent="0.55000000000000004">
      <c r="A156">
        <v>12</v>
      </c>
      <c r="B156" s="68">
        <v>46148.486111111109</v>
      </c>
      <c r="C156" s="61">
        <v>59.740299999999998</v>
      </c>
      <c r="D156" s="61">
        <v>5.5082000000000004</v>
      </c>
    </row>
    <row r="157" spans="1:4" x14ac:dyDescent="0.55000000000000004">
      <c r="A157">
        <v>12</v>
      </c>
      <c r="B157" s="68">
        <v>46148.489583333343</v>
      </c>
      <c r="C157" s="61">
        <v>59.741399999999999</v>
      </c>
      <c r="D157" s="61">
        <v>5.5145</v>
      </c>
    </row>
    <row r="158" spans="1:4" x14ac:dyDescent="0.55000000000000004">
      <c r="A158">
        <v>12</v>
      </c>
      <c r="B158" s="68">
        <v>46148.493055555547</v>
      </c>
      <c r="C158" s="61">
        <v>59.741399999999999</v>
      </c>
      <c r="D158" s="61">
        <v>5.5209000000000001</v>
      </c>
    </row>
    <row r="159" spans="1:4" x14ac:dyDescent="0.55000000000000004">
      <c r="A159">
        <v>12</v>
      </c>
      <c r="B159" s="68">
        <v>46148.496527777781</v>
      </c>
      <c r="C159" s="61">
        <v>59.741</v>
      </c>
      <c r="D159" s="61">
        <v>5.5270999999999999</v>
      </c>
    </row>
    <row r="160" spans="1:4" x14ac:dyDescent="0.55000000000000004">
      <c r="A160">
        <v>12</v>
      </c>
      <c r="B160" s="68">
        <v>46148.5</v>
      </c>
      <c r="C160" s="61">
        <v>59.74</v>
      </c>
      <c r="D160" s="61">
        <v>5.5331000000000001</v>
      </c>
    </row>
    <row r="161" spans="1:4" x14ac:dyDescent="0.55000000000000004">
      <c r="A161">
        <v>12</v>
      </c>
      <c r="B161" s="68">
        <v>46148.503472222219</v>
      </c>
      <c r="C161" s="61">
        <v>59.738399999999999</v>
      </c>
      <c r="D161" s="61">
        <v>5.5388000000000002</v>
      </c>
    </row>
    <row r="162" spans="1:4" x14ac:dyDescent="0.55000000000000004">
      <c r="A162">
        <v>12</v>
      </c>
      <c r="B162" s="68">
        <v>46148.506944444453</v>
      </c>
      <c r="C162" s="61">
        <v>59.7363</v>
      </c>
      <c r="D162" s="61">
        <v>5.5438999999999998</v>
      </c>
    </row>
    <row r="163" spans="1:4" x14ac:dyDescent="0.55000000000000004">
      <c r="A163">
        <v>12</v>
      </c>
      <c r="B163" s="68">
        <v>46148.510416666657</v>
      </c>
      <c r="C163" s="61">
        <v>59.733899999999998</v>
      </c>
      <c r="D163" s="61">
        <v>5.5486000000000004</v>
      </c>
    </row>
    <row r="164" spans="1:4" x14ac:dyDescent="0.55000000000000004">
      <c r="A164">
        <v>12</v>
      </c>
      <c r="B164" s="68">
        <v>46148.513888888891</v>
      </c>
      <c r="C164" s="61">
        <v>59.731200000000001</v>
      </c>
      <c r="D164" s="61">
        <v>5.5526</v>
      </c>
    </row>
    <row r="165" spans="1:4" x14ac:dyDescent="0.55000000000000004">
      <c r="A165">
        <v>12</v>
      </c>
      <c r="B165" s="68">
        <v>46148.517361111109</v>
      </c>
      <c r="C165" s="61">
        <v>59.728099999999998</v>
      </c>
      <c r="D165" s="61">
        <v>5.5557999999999996</v>
      </c>
    </row>
    <row r="166" spans="1:4" x14ac:dyDescent="0.55000000000000004">
      <c r="A166">
        <v>12</v>
      </c>
      <c r="B166" s="68">
        <v>46148.520833333343</v>
      </c>
      <c r="C166" s="61">
        <v>59.724899999999998</v>
      </c>
      <c r="D166" s="61">
        <v>5.5578000000000003</v>
      </c>
    </row>
    <row r="167" spans="1:4" x14ac:dyDescent="0.55000000000000004">
      <c r="A167">
        <v>12</v>
      </c>
      <c r="B167" s="68">
        <v>46148.521527777782</v>
      </c>
      <c r="C167" s="61">
        <v>59.724719999999998</v>
      </c>
      <c r="D167" s="61">
        <v>5.5580600000000002</v>
      </c>
    </row>
    <row r="168" spans="1:4" x14ac:dyDescent="0.55000000000000004">
      <c r="A168">
        <v>13</v>
      </c>
      <c r="B168" s="68">
        <v>46148.542361111111</v>
      </c>
      <c r="C168" s="61">
        <v>59.716200000000001</v>
      </c>
      <c r="D168" s="61">
        <v>5.5681599999999998</v>
      </c>
    </row>
    <row r="169" spans="1:4" x14ac:dyDescent="0.55000000000000004">
      <c r="A169">
        <v>13</v>
      </c>
      <c r="B169" s="68">
        <v>46148.545138888891</v>
      </c>
      <c r="C169" s="61">
        <v>59.713000000000001</v>
      </c>
      <c r="D169" s="61">
        <v>5.5688000000000004</v>
      </c>
    </row>
    <row r="170" spans="1:4" x14ac:dyDescent="0.55000000000000004">
      <c r="A170">
        <v>13</v>
      </c>
      <c r="B170" s="68">
        <v>46148.548611111109</v>
      </c>
      <c r="C170" s="61">
        <v>59.709499999999998</v>
      </c>
      <c r="D170" s="61">
        <v>5.5677000000000003</v>
      </c>
    </row>
    <row r="171" spans="1:4" x14ac:dyDescent="0.55000000000000004">
      <c r="A171">
        <v>13</v>
      </c>
      <c r="B171" s="68">
        <v>46148.552083333343</v>
      </c>
      <c r="C171" s="61">
        <v>59.706000000000003</v>
      </c>
      <c r="D171" s="61">
        <v>5.5655000000000001</v>
      </c>
    </row>
    <row r="172" spans="1:4" x14ac:dyDescent="0.55000000000000004">
      <c r="A172">
        <v>13</v>
      </c>
      <c r="B172" s="68">
        <v>46148.555555555547</v>
      </c>
      <c r="C172" s="61">
        <v>59.702399999999997</v>
      </c>
      <c r="D172" s="61">
        <v>5.5659000000000001</v>
      </c>
    </row>
    <row r="173" spans="1:4" x14ac:dyDescent="0.55000000000000004">
      <c r="A173">
        <v>13</v>
      </c>
      <c r="B173" s="68">
        <v>46148.559027777781</v>
      </c>
      <c r="C173" s="61">
        <v>59.699300000000001</v>
      </c>
      <c r="D173" s="61">
        <v>5.5705</v>
      </c>
    </row>
    <row r="174" spans="1:4" x14ac:dyDescent="0.55000000000000004">
      <c r="A174">
        <v>13</v>
      </c>
      <c r="B174" s="68">
        <v>46148.5625</v>
      </c>
      <c r="C174" s="61">
        <v>59.698</v>
      </c>
      <c r="D174" s="61">
        <v>5.5777000000000001</v>
      </c>
    </row>
    <row r="175" spans="1:4" x14ac:dyDescent="0.55000000000000004">
      <c r="A175">
        <v>13</v>
      </c>
      <c r="B175" s="68">
        <v>46148.565972222219</v>
      </c>
      <c r="C175" s="61">
        <v>59.698099999999997</v>
      </c>
      <c r="D175" s="61">
        <v>5.5852000000000004</v>
      </c>
    </row>
    <row r="176" spans="1:4" x14ac:dyDescent="0.55000000000000004">
      <c r="A176">
        <v>13</v>
      </c>
      <c r="B176" s="68">
        <v>46148.569444444453</v>
      </c>
      <c r="C176" s="61">
        <v>59.697099999999999</v>
      </c>
      <c r="D176" s="61">
        <v>5.5917000000000003</v>
      </c>
    </row>
    <row r="177" spans="1:4" x14ac:dyDescent="0.55000000000000004">
      <c r="A177">
        <v>13</v>
      </c>
      <c r="B177" s="68">
        <v>46148.572916666657</v>
      </c>
      <c r="C177" s="61">
        <v>59.695300000000003</v>
      </c>
      <c r="D177" s="61">
        <v>5.5978000000000003</v>
      </c>
    </row>
    <row r="178" spans="1:4" x14ac:dyDescent="0.55000000000000004">
      <c r="A178">
        <v>13</v>
      </c>
      <c r="B178" s="68">
        <v>46148.576388888891</v>
      </c>
      <c r="C178" s="61">
        <v>59.694600000000001</v>
      </c>
      <c r="D178" s="61">
        <v>5.6052</v>
      </c>
    </row>
    <row r="179" spans="1:4" x14ac:dyDescent="0.55000000000000004">
      <c r="A179">
        <v>14</v>
      </c>
      <c r="B179" s="68">
        <v>46148.611111111109</v>
      </c>
      <c r="C179" s="61">
        <v>59.7301</v>
      </c>
      <c r="D179" s="61">
        <v>5.5960000000000001</v>
      </c>
    </row>
    <row r="180" spans="1:4" x14ac:dyDescent="0.55000000000000004">
      <c r="A180">
        <v>14</v>
      </c>
      <c r="B180" s="68">
        <v>46148.614583333343</v>
      </c>
      <c r="C180" s="61">
        <v>59.733800000000002</v>
      </c>
      <c r="D180" s="61">
        <v>5.5936000000000003</v>
      </c>
    </row>
    <row r="181" spans="1:4" x14ac:dyDescent="0.55000000000000004">
      <c r="A181">
        <v>14</v>
      </c>
      <c r="B181" s="68">
        <v>46148.618055555547</v>
      </c>
      <c r="C181" s="61">
        <v>59.737699999999997</v>
      </c>
      <c r="D181" s="61">
        <v>5.5956999999999999</v>
      </c>
    </row>
    <row r="182" spans="1:4" x14ac:dyDescent="0.55000000000000004">
      <c r="A182">
        <v>14</v>
      </c>
      <c r="B182" s="68">
        <v>46148.621527777781</v>
      </c>
      <c r="C182" s="61">
        <v>59.741300000000003</v>
      </c>
      <c r="D182" s="61">
        <v>5.5980999999999996</v>
      </c>
    </row>
    <row r="183" spans="1:4" x14ac:dyDescent="0.55000000000000004">
      <c r="A183">
        <v>14</v>
      </c>
      <c r="B183" s="68">
        <v>46148.625</v>
      </c>
      <c r="C183" s="61">
        <v>59.744799999999998</v>
      </c>
      <c r="D183" s="61">
        <v>5.5986000000000002</v>
      </c>
    </row>
    <row r="184" spans="1:4" x14ac:dyDescent="0.55000000000000004">
      <c r="A184">
        <v>14</v>
      </c>
      <c r="B184" s="68">
        <v>46148.628472222219</v>
      </c>
      <c r="C184" s="61">
        <v>59.7483</v>
      </c>
      <c r="D184" s="61">
        <v>5.5978000000000003</v>
      </c>
    </row>
    <row r="185" spans="1:4" x14ac:dyDescent="0.55000000000000004">
      <c r="A185">
        <v>14</v>
      </c>
      <c r="B185" s="68">
        <v>46148.631944444453</v>
      </c>
      <c r="C185" s="61">
        <v>59.7517</v>
      </c>
      <c r="D185" s="61">
        <v>5.5960000000000001</v>
      </c>
    </row>
    <row r="186" spans="1:4" x14ac:dyDescent="0.55000000000000004">
      <c r="A186">
        <v>14</v>
      </c>
      <c r="B186" s="68">
        <v>46148.635416666657</v>
      </c>
      <c r="C186" s="61">
        <v>59.755000000000003</v>
      </c>
      <c r="D186" s="61">
        <v>5.593</v>
      </c>
    </row>
    <row r="187" spans="1:4" x14ac:dyDescent="0.55000000000000004">
      <c r="A187">
        <v>14</v>
      </c>
      <c r="B187" s="68">
        <v>46148.638888888891</v>
      </c>
      <c r="C187" s="61">
        <v>59.757599999999996</v>
      </c>
      <c r="D187" s="61">
        <v>5.5877999999999997</v>
      </c>
    </row>
    <row r="188" spans="1:4" x14ac:dyDescent="0.55000000000000004">
      <c r="A188">
        <v>14</v>
      </c>
      <c r="B188" s="68">
        <v>46148.642361111109</v>
      </c>
      <c r="C188" s="61">
        <v>59.759799999999998</v>
      </c>
      <c r="D188" s="61">
        <v>5.5815999999999999</v>
      </c>
    </row>
    <row r="189" spans="1:4" x14ac:dyDescent="0.55000000000000004">
      <c r="A189">
        <v>14</v>
      </c>
      <c r="B189" s="68">
        <v>46148.645833333343</v>
      </c>
      <c r="C189" s="61">
        <v>59.762599999999999</v>
      </c>
      <c r="D189" s="61">
        <v>5.5776000000000003</v>
      </c>
    </row>
    <row r="190" spans="1:4" x14ac:dyDescent="0.55000000000000004">
      <c r="A190">
        <v>14</v>
      </c>
      <c r="B190" s="68">
        <v>46148.649305555547</v>
      </c>
      <c r="C190" s="61">
        <v>59.765999999999998</v>
      </c>
      <c r="D190" s="61">
        <v>5.5754000000000001</v>
      </c>
    </row>
    <row r="191" spans="1:4" x14ac:dyDescent="0.55000000000000004">
      <c r="A191">
        <v>14</v>
      </c>
      <c r="B191" s="68">
        <v>46148.652777777781</v>
      </c>
      <c r="C191" s="61">
        <v>59.7697</v>
      </c>
      <c r="D191" s="61">
        <v>5.5749000000000004</v>
      </c>
    </row>
    <row r="192" spans="1:4" x14ac:dyDescent="0.55000000000000004">
      <c r="A192">
        <v>14</v>
      </c>
      <c r="B192" s="68">
        <v>46148.65625</v>
      </c>
      <c r="C192" s="61">
        <v>59.773200000000003</v>
      </c>
      <c r="D192" s="61">
        <v>5.5762</v>
      </c>
    </row>
    <row r="193" spans="1:4" x14ac:dyDescent="0.55000000000000004">
      <c r="A193">
        <v>14</v>
      </c>
      <c r="B193" s="68">
        <v>46148.657638888893</v>
      </c>
      <c r="C193" s="61">
        <v>59.77364</v>
      </c>
      <c r="D193" s="61">
        <v>5.5766</v>
      </c>
    </row>
    <row r="194" spans="1:4" x14ac:dyDescent="0.55000000000000004">
      <c r="A194">
        <v>15</v>
      </c>
      <c r="B194" s="68">
        <v>46148.685416666667</v>
      </c>
      <c r="C194" s="61">
        <v>59.788379999999997</v>
      </c>
      <c r="D194" s="61">
        <v>5.5832800000000002</v>
      </c>
    </row>
    <row r="195" spans="1:4" x14ac:dyDescent="0.55000000000000004">
      <c r="A195">
        <v>15</v>
      </c>
      <c r="B195" s="68">
        <v>46148.6875</v>
      </c>
      <c r="C195" s="61">
        <v>59.790599999999998</v>
      </c>
      <c r="D195" s="61">
        <v>5.5837000000000003</v>
      </c>
    </row>
    <row r="196" spans="1:4" x14ac:dyDescent="0.55000000000000004">
      <c r="A196">
        <v>15</v>
      </c>
      <c r="B196" s="68">
        <v>46148.690972222219</v>
      </c>
      <c r="C196" s="61">
        <v>59.7941</v>
      </c>
      <c r="D196" s="61">
        <v>5.5804</v>
      </c>
    </row>
    <row r="197" spans="1:4" x14ac:dyDescent="0.55000000000000004">
      <c r="A197">
        <v>15</v>
      </c>
      <c r="B197" s="68">
        <v>46148.694444444453</v>
      </c>
      <c r="C197" s="61">
        <v>59.797400000000003</v>
      </c>
      <c r="D197" s="61">
        <v>5.5778999999999996</v>
      </c>
    </row>
    <row r="198" spans="1:4" x14ac:dyDescent="0.55000000000000004">
      <c r="A198">
        <v>15</v>
      </c>
      <c r="B198" s="68">
        <v>46148.697916666657</v>
      </c>
      <c r="C198" s="61">
        <v>59.800800000000002</v>
      </c>
      <c r="D198" s="61">
        <v>5.5774999999999997</v>
      </c>
    </row>
    <row r="199" spans="1:4" x14ac:dyDescent="0.55000000000000004">
      <c r="A199">
        <v>15</v>
      </c>
      <c r="B199" s="68">
        <v>46148.701388888891</v>
      </c>
      <c r="C199" s="61">
        <v>59.804099999999998</v>
      </c>
      <c r="D199" s="61">
        <v>5.5785</v>
      </c>
    </row>
    <row r="200" spans="1:4" x14ac:dyDescent="0.55000000000000004">
      <c r="A200">
        <v>15</v>
      </c>
      <c r="B200" s="68">
        <v>46148.704861111109</v>
      </c>
      <c r="C200" s="61">
        <v>59.807499999999997</v>
      </c>
      <c r="D200" s="61">
        <v>5.5784000000000002</v>
      </c>
    </row>
    <row r="201" spans="1:4" x14ac:dyDescent="0.55000000000000004">
      <c r="A201">
        <v>15</v>
      </c>
      <c r="B201" s="68">
        <v>46148.708333333343</v>
      </c>
      <c r="C201" s="61">
        <v>59.8108</v>
      </c>
      <c r="D201" s="61">
        <v>5.5743</v>
      </c>
    </row>
    <row r="202" spans="1:4" x14ac:dyDescent="0.55000000000000004">
      <c r="A202">
        <v>15</v>
      </c>
      <c r="B202" s="68">
        <v>46148.711805555547</v>
      </c>
      <c r="C202" s="61">
        <v>59.814</v>
      </c>
      <c r="D202" s="61">
        <v>5.5697999999999999</v>
      </c>
    </row>
    <row r="203" spans="1:4" x14ac:dyDescent="0.55000000000000004">
      <c r="A203">
        <v>15</v>
      </c>
      <c r="B203" s="68">
        <v>46148.712500000001</v>
      </c>
      <c r="C203" s="61">
        <v>59.814160000000001</v>
      </c>
      <c r="D203" s="61">
        <v>5.5694800000000004</v>
      </c>
    </row>
    <row r="204" spans="1:4" x14ac:dyDescent="0.55000000000000004">
      <c r="A204">
        <v>16</v>
      </c>
      <c r="B204" s="68">
        <v>46149.301388888889</v>
      </c>
      <c r="C204" s="61">
        <v>59.733519999999999</v>
      </c>
      <c r="D204" s="61">
        <v>5.4865199999999996</v>
      </c>
    </row>
    <row r="205" spans="1:4" x14ac:dyDescent="0.55000000000000004">
      <c r="A205">
        <v>16</v>
      </c>
      <c r="B205" s="68">
        <v>46149.302083333343</v>
      </c>
      <c r="C205" s="61">
        <v>59.732599999999998</v>
      </c>
      <c r="D205" s="61">
        <v>5.4859999999999998</v>
      </c>
    </row>
    <row r="206" spans="1:4" x14ac:dyDescent="0.55000000000000004">
      <c r="A206">
        <v>16</v>
      </c>
      <c r="B206" s="68">
        <v>46149.305555555547</v>
      </c>
      <c r="C206" s="61">
        <v>59.728499999999997</v>
      </c>
      <c r="D206" s="61">
        <v>5.4844999999999997</v>
      </c>
    </row>
    <row r="207" spans="1:4" x14ac:dyDescent="0.55000000000000004">
      <c r="A207">
        <v>16</v>
      </c>
      <c r="B207" s="68">
        <v>46149.309027777781</v>
      </c>
      <c r="C207" s="61">
        <v>59.724600000000002</v>
      </c>
      <c r="D207" s="61">
        <v>5.4810999999999996</v>
      </c>
    </row>
    <row r="208" spans="1:4" x14ac:dyDescent="0.55000000000000004">
      <c r="A208">
        <v>16</v>
      </c>
      <c r="B208" s="68">
        <v>46149.3125</v>
      </c>
      <c r="C208" s="61">
        <v>59.721200000000003</v>
      </c>
      <c r="D208" s="61">
        <v>5.4756</v>
      </c>
    </row>
    <row r="209" spans="1:4" x14ac:dyDescent="0.55000000000000004">
      <c r="A209">
        <v>16</v>
      </c>
      <c r="B209" s="68">
        <v>46149.315972222219</v>
      </c>
      <c r="C209" s="61">
        <v>59.718400000000003</v>
      </c>
      <c r="D209" s="61">
        <v>5.4687000000000001</v>
      </c>
    </row>
    <row r="210" spans="1:4" x14ac:dyDescent="0.55000000000000004">
      <c r="A210">
        <v>16</v>
      </c>
      <c r="B210" s="68">
        <v>46149.319444444453</v>
      </c>
      <c r="C210" s="61">
        <v>59.715200000000003</v>
      </c>
      <c r="D210" s="61">
        <v>5.4627999999999997</v>
      </c>
    </row>
    <row r="211" spans="1:4" x14ac:dyDescent="0.55000000000000004">
      <c r="A211">
        <v>16</v>
      </c>
      <c r="B211" s="68">
        <v>46149.322916666657</v>
      </c>
      <c r="C211" s="61">
        <v>59.7119</v>
      </c>
      <c r="D211" s="61">
        <v>5.4576000000000002</v>
      </c>
    </row>
    <row r="212" spans="1:4" x14ac:dyDescent="0.55000000000000004">
      <c r="A212">
        <v>16</v>
      </c>
      <c r="B212" s="68">
        <v>46149.326388888891</v>
      </c>
      <c r="C212" s="61">
        <v>59.709800000000001</v>
      </c>
      <c r="D212" s="61">
        <v>5.4501999999999997</v>
      </c>
    </row>
    <row r="213" spans="1:4" x14ac:dyDescent="0.55000000000000004">
      <c r="A213">
        <v>16</v>
      </c>
      <c r="B213" s="68">
        <v>46149.329861111109</v>
      </c>
      <c r="C213" s="61">
        <v>59.707999999999998</v>
      </c>
      <c r="D213" s="61">
        <v>5.4428999999999998</v>
      </c>
    </row>
    <row r="214" spans="1:4" x14ac:dyDescent="0.55000000000000004">
      <c r="A214">
        <v>16</v>
      </c>
      <c r="B214" s="68">
        <v>46149.333333333343</v>
      </c>
      <c r="C214" s="61">
        <v>59.704700000000003</v>
      </c>
      <c r="D214" s="61">
        <v>5.4375</v>
      </c>
    </row>
    <row r="215" spans="1:4" x14ac:dyDescent="0.55000000000000004">
      <c r="A215">
        <v>16</v>
      </c>
      <c r="B215" s="68">
        <v>46149.336805555547</v>
      </c>
      <c r="C215" s="61">
        <v>59.701000000000001</v>
      </c>
      <c r="D215" s="61">
        <v>5.4329000000000001</v>
      </c>
    </row>
    <row r="216" spans="1:4" x14ac:dyDescent="0.55000000000000004">
      <c r="A216">
        <v>16</v>
      </c>
      <c r="B216" s="68">
        <v>46149.337500000001</v>
      </c>
      <c r="C216" s="61">
        <v>59.700800000000001</v>
      </c>
      <c r="D216" s="61">
        <v>5.4326800000000004</v>
      </c>
    </row>
    <row r="217" spans="1:4" x14ac:dyDescent="0.55000000000000004">
      <c r="A217">
        <v>17</v>
      </c>
      <c r="B217" s="68">
        <v>46149.359722222223</v>
      </c>
      <c r="C217" s="61">
        <v>59.685319999999997</v>
      </c>
      <c r="D217" s="61">
        <v>5.4179199999999996</v>
      </c>
    </row>
    <row r="218" spans="1:4" x14ac:dyDescent="0.55000000000000004">
      <c r="A218">
        <v>17</v>
      </c>
      <c r="B218" s="68">
        <v>46149.361111111109</v>
      </c>
      <c r="C218" s="61">
        <v>59.683799999999998</v>
      </c>
      <c r="D218" s="61">
        <v>5.4161999999999999</v>
      </c>
    </row>
    <row r="219" spans="1:4" x14ac:dyDescent="0.55000000000000004">
      <c r="A219">
        <v>17</v>
      </c>
      <c r="B219" s="68">
        <v>46149.364583333343</v>
      </c>
      <c r="C219" s="61">
        <v>59.681100000000001</v>
      </c>
      <c r="D219" s="61">
        <v>5.4099000000000004</v>
      </c>
    </row>
    <row r="220" spans="1:4" x14ac:dyDescent="0.55000000000000004">
      <c r="A220">
        <v>17</v>
      </c>
      <c r="B220" s="68">
        <v>46149.368055555547</v>
      </c>
      <c r="C220" s="61">
        <v>59.679099999999998</v>
      </c>
      <c r="D220" s="61">
        <v>5.4025999999999996</v>
      </c>
    </row>
    <row r="221" spans="1:4" x14ac:dyDescent="0.55000000000000004">
      <c r="A221">
        <v>17</v>
      </c>
      <c r="B221" s="68">
        <v>46149.371527777781</v>
      </c>
      <c r="C221" s="61">
        <v>59.677999999999997</v>
      </c>
      <c r="D221" s="61">
        <v>5.3947000000000003</v>
      </c>
    </row>
    <row r="222" spans="1:4" x14ac:dyDescent="0.55000000000000004">
      <c r="A222">
        <v>17</v>
      </c>
      <c r="B222" s="68">
        <v>46149.375</v>
      </c>
      <c r="C222" s="61">
        <v>59.676600000000001</v>
      </c>
      <c r="D222" s="61">
        <v>5.3869999999999996</v>
      </c>
    </row>
    <row r="223" spans="1:4" x14ac:dyDescent="0.55000000000000004">
      <c r="A223">
        <v>17</v>
      </c>
      <c r="B223" s="68">
        <v>46149.378472222219</v>
      </c>
      <c r="C223" s="61">
        <v>59.672899999999998</v>
      </c>
      <c r="D223" s="61">
        <v>5.3818999999999999</v>
      </c>
    </row>
    <row r="224" spans="1:4" x14ac:dyDescent="0.55000000000000004">
      <c r="A224">
        <v>17</v>
      </c>
      <c r="B224" s="68">
        <v>46149.381944444453</v>
      </c>
      <c r="C224" s="61">
        <v>59.668700000000001</v>
      </c>
      <c r="D224" s="61">
        <v>5.3794000000000004</v>
      </c>
    </row>
    <row r="225" spans="1:4" x14ac:dyDescent="0.55000000000000004">
      <c r="A225">
        <v>17</v>
      </c>
      <c r="B225" s="68">
        <v>46149.385416666657</v>
      </c>
      <c r="C225" s="61">
        <v>59.665500000000002</v>
      </c>
      <c r="D225" s="61">
        <v>5.3741000000000003</v>
      </c>
    </row>
    <row r="226" spans="1:4" x14ac:dyDescent="0.55000000000000004">
      <c r="A226">
        <v>17</v>
      </c>
      <c r="B226" s="68">
        <v>46149.388888888891</v>
      </c>
      <c r="C226" s="61">
        <v>59.663200000000003</v>
      </c>
      <c r="D226" s="61">
        <v>5.3669000000000002</v>
      </c>
    </row>
    <row r="227" spans="1:4" x14ac:dyDescent="0.55000000000000004">
      <c r="A227">
        <v>17</v>
      </c>
      <c r="B227" s="68">
        <v>46149.392361111109</v>
      </c>
      <c r="C227" s="61">
        <v>59.6614</v>
      </c>
      <c r="D227" s="61">
        <v>5.359</v>
      </c>
    </row>
    <row r="228" spans="1:4" x14ac:dyDescent="0.55000000000000004">
      <c r="A228">
        <v>17</v>
      </c>
      <c r="B228" s="68">
        <v>46149.395138888889</v>
      </c>
      <c r="C228" s="61">
        <v>59.65972</v>
      </c>
      <c r="D228" s="61">
        <v>5.3525999999999998</v>
      </c>
    </row>
    <row r="229" spans="1:4" x14ac:dyDescent="0.55000000000000004">
      <c r="A229">
        <v>18</v>
      </c>
      <c r="B229" s="68">
        <v>46149.425000000003</v>
      </c>
      <c r="C229" s="61">
        <v>59.641719999999999</v>
      </c>
      <c r="D229" s="61">
        <v>5.3196599999999998</v>
      </c>
    </row>
    <row r="230" spans="1:4" x14ac:dyDescent="0.55000000000000004">
      <c r="A230">
        <v>18</v>
      </c>
      <c r="B230" s="68">
        <v>46149.427083333343</v>
      </c>
      <c r="C230" s="61">
        <v>59.6404</v>
      </c>
      <c r="D230" s="61">
        <v>5.3156999999999996</v>
      </c>
    </row>
    <row r="231" spans="1:4" x14ac:dyDescent="0.55000000000000004">
      <c r="A231">
        <v>18</v>
      </c>
      <c r="B231" s="68">
        <v>46149.430555555547</v>
      </c>
      <c r="C231" s="61">
        <v>59.638399999999997</v>
      </c>
      <c r="D231" s="61">
        <v>5.3089000000000004</v>
      </c>
    </row>
    <row r="232" spans="1:4" x14ac:dyDescent="0.55000000000000004">
      <c r="A232">
        <v>18</v>
      </c>
      <c r="B232" s="68">
        <v>46149.434027777781</v>
      </c>
      <c r="C232" s="61">
        <v>59.635599999999997</v>
      </c>
      <c r="D232" s="61">
        <v>5.3025000000000002</v>
      </c>
    </row>
    <row r="233" spans="1:4" x14ac:dyDescent="0.55000000000000004">
      <c r="A233">
        <v>18</v>
      </c>
      <c r="B233" s="68">
        <v>46149.4375</v>
      </c>
      <c r="C233" s="61">
        <v>59.631900000000002</v>
      </c>
      <c r="D233" s="61">
        <v>5.2976000000000001</v>
      </c>
    </row>
    <row r="234" spans="1:4" x14ac:dyDescent="0.55000000000000004">
      <c r="A234">
        <v>18</v>
      </c>
      <c r="B234" s="68">
        <v>46149.440972222219</v>
      </c>
      <c r="C234" s="61">
        <v>59.627400000000002</v>
      </c>
      <c r="D234" s="61">
        <v>5.2948000000000004</v>
      </c>
    </row>
    <row r="235" spans="1:4" x14ac:dyDescent="0.55000000000000004">
      <c r="A235">
        <v>18</v>
      </c>
      <c r="B235" s="68">
        <v>46149.444444444453</v>
      </c>
      <c r="C235" s="61">
        <v>59.622700000000002</v>
      </c>
      <c r="D235" s="61">
        <v>5.2942999999999998</v>
      </c>
    </row>
    <row r="236" spans="1:4" x14ac:dyDescent="0.55000000000000004">
      <c r="A236">
        <v>18</v>
      </c>
      <c r="B236" s="68">
        <v>46149.447916666657</v>
      </c>
      <c r="C236" s="61">
        <v>59.618299999999998</v>
      </c>
      <c r="D236" s="61">
        <v>5.2944000000000004</v>
      </c>
    </row>
    <row r="237" spans="1:4" x14ac:dyDescent="0.55000000000000004">
      <c r="A237">
        <v>18</v>
      </c>
      <c r="B237" s="68">
        <v>46149.451388888891</v>
      </c>
      <c r="C237" s="61">
        <v>59.614100000000001</v>
      </c>
      <c r="D237" s="61">
        <v>5.2911999999999999</v>
      </c>
    </row>
    <row r="238" spans="1:4" x14ac:dyDescent="0.55000000000000004">
      <c r="A238">
        <v>18</v>
      </c>
      <c r="B238" s="68">
        <v>46149.454861111109</v>
      </c>
      <c r="C238" s="61">
        <v>59.610100000000003</v>
      </c>
      <c r="D238" s="61">
        <v>5.2864000000000004</v>
      </c>
    </row>
    <row r="239" spans="1:4" x14ac:dyDescent="0.55000000000000004">
      <c r="A239">
        <v>19</v>
      </c>
      <c r="B239" s="68">
        <v>46149.477777777778</v>
      </c>
      <c r="C239" s="61">
        <v>59.611620000000002</v>
      </c>
      <c r="D239" s="61">
        <v>5.2819600000000007</v>
      </c>
    </row>
    <row r="240" spans="1:4" x14ac:dyDescent="0.55000000000000004">
      <c r="A240">
        <v>19</v>
      </c>
      <c r="B240" s="68">
        <v>46149.479166666657</v>
      </c>
      <c r="C240" s="61">
        <v>59.612900000000003</v>
      </c>
      <c r="D240" s="61">
        <v>5.2830000000000004</v>
      </c>
    </row>
    <row r="241" spans="1:4" x14ac:dyDescent="0.55000000000000004">
      <c r="A241">
        <v>19</v>
      </c>
      <c r="B241" s="68">
        <v>46149.482638888891</v>
      </c>
      <c r="C241" s="61">
        <v>59.614800000000002</v>
      </c>
      <c r="D241" s="61">
        <v>5.2877000000000001</v>
      </c>
    </row>
    <row r="242" spans="1:4" x14ac:dyDescent="0.55000000000000004">
      <c r="A242">
        <v>19</v>
      </c>
      <c r="B242" s="68">
        <v>46149.486111111109</v>
      </c>
      <c r="C242" s="61">
        <v>59.616199999999999</v>
      </c>
      <c r="D242" s="61">
        <v>5.2934000000000001</v>
      </c>
    </row>
    <row r="243" spans="1:4" x14ac:dyDescent="0.55000000000000004">
      <c r="A243">
        <v>19</v>
      </c>
      <c r="B243" s="68">
        <v>46149.489583333343</v>
      </c>
      <c r="C243" s="61">
        <v>59.618499999999997</v>
      </c>
      <c r="D243" s="61">
        <v>5.2971000000000004</v>
      </c>
    </row>
    <row r="244" spans="1:4" x14ac:dyDescent="0.55000000000000004">
      <c r="A244">
        <v>19</v>
      </c>
      <c r="B244" s="68">
        <v>46149.493055555547</v>
      </c>
      <c r="C244" s="61">
        <v>59.621400000000001</v>
      </c>
      <c r="D244" s="61">
        <v>5.2983000000000002</v>
      </c>
    </row>
    <row r="245" spans="1:4" x14ac:dyDescent="0.55000000000000004">
      <c r="A245">
        <v>19</v>
      </c>
      <c r="B245" s="68">
        <v>46149.496527777781</v>
      </c>
      <c r="C245" s="61">
        <v>59.624499999999998</v>
      </c>
      <c r="D245" s="61">
        <v>5.2984999999999998</v>
      </c>
    </row>
    <row r="246" spans="1:4" x14ac:dyDescent="0.55000000000000004">
      <c r="A246">
        <v>19</v>
      </c>
      <c r="B246" s="68">
        <v>46149.5</v>
      </c>
      <c r="C246" s="61">
        <v>59.627299999999998</v>
      </c>
      <c r="D246" s="61">
        <v>5.3006000000000002</v>
      </c>
    </row>
    <row r="247" spans="1:4" x14ac:dyDescent="0.55000000000000004">
      <c r="A247">
        <v>19</v>
      </c>
      <c r="B247" s="68">
        <v>46149.503472222219</v>
      </c>
      <c r="C247" s="61">
        <v>59.6297</v>
      </c>
      <c r="D247" s="61">
        <v>5.3044000000000002</v>
      </c>
    </row>
    <row r="248" spans="1:4" x14ac:dyDescent="0.55000000000000004">
      <c r="A248">
        <v>19</v>
      </c>
      <c r="B248" s="68">
        <v>46149.506944444453</v>
      </c>
      <c r="C248" s="61">
        <v>59.631599999999999</v>
      </c>
      <c r="D248" s="61">
        <v>5.3097000000000003</v>
      </c>
    </row>
    <row r="249" spans="1:4" x14ac:dyDescent="0.55000000000000004">
      <c r="A249">
        <v>19</v>
      </c>
      <c r="B249" s="68">
        <v>46149.510416666657</v>
      </c>
      <c r="C249" s="61">
        <v>59.634500000000003</v>
      </c>
      <c r="D249" s="61">
        <v>5.3122999999999996</v>
      </c>
    </row>
    <row r="250" spans="1:4" x14ac:dyDescent="0.55000000000000004">
      <c r="A250">
        <v>19</v>
      </c>
      <c r="B250" s="68">
        <v>46149.513888888891</v>
      </c>
      <c r="C250" s="61">
        <v>59.6372</v>
      </c>
      <c r="D250" s="61">
        <v>5.3135000000000003</v>
      </c>
    </row>
    <row r="251" spans="1:4" x14ac:dyDescent="0.55000000000000004">
      <c r="A251">
        <v>20</v>
      </c>
      <c r="B251" s="68">
        <v>46149.542361111111</v>
      </c>
      <c r="C251" s="61">
        <v>59.650500000000001</v>
      </c>
      <c r="D251" s="61">
        <v>5.3254000000000001</v>
      </c>
    </row>
    <row r="252" spans="1:4" x14ac:dyDescent="0.55000000000000004">
      <c r="A252">
        <v>20</v>
      </c>
      <c r="B252" s="68">
        <v>46149.545138888891</v>
      </c>
      <c r="C252" s="61">
        <v>59.652099999999997</v>
      </c>
      <c r="D252" s="61">
        <v>5.3301999999999996</v>
      </c>
    </row>
    <row r="253" spans="1:4" x14ac:dyDescent="0.55000000000000004">
      <c r="A253">
        <v>20</v>
      </c>
      <c r="B253" s="68">
        <v>46149.548611111109</v>
      </c>
      <c r="C253" s="61">
        <v>59.655099999999997</v>
      </c>
      <c r="D253" s="61">
        <v>5.3338000000000001</v>
      </c>
    </row>
    <row r="254" spans="1:4" x14ac:dyDescent="0.55000000000000004">
      <c r="A254">
        <v>20</v>
      </c>
      <c r="B254" s="68">
        <v>46149.552083333343</v>
      </c>
      <c r="C254" s="61">
        <v>59.6586</v>
      </c>
      <c r="D254" s="61">
        <v>5.3358999999999996</v>
      </c>
    </row>
    <row r="255" spans="1:4" x14ac:dyDescent="0.55000000000000004">
      <c r="A255">
        <v>20</v>
      </c>
      <c r="B255" s="68">
        <v>46149.555555555547</v>
      </c>
      <c r="C255" s="61">
        <v>59.6614</v>
      </c>
      <c r="D255" s="61">
        <v>5.3403</v>
      </c>
    </row>
    <row r="256" spans="1:4" x14ac:dyDescent="0.55000000000000004">
      <c r="A256">
        <v>20</v>
      </c>
      <c r="B256" s="68">
        <v>46149.559027777781</v>
      </c>
      <c r="C256" s="61">
        <v>59.663499999999999</v>
      </c>
      <c r="D256" s="61">
        <v>5.3460999999999999</v>
      </c>
    </row>
    <row r="257" spans="1:4" x14ac:dyDescent="0.55000000000000004">
      <c r="A257">
        <v>20</v>
      </c>
      <c r="B257" s="68">
        <v>46149.5625</v>
      </c>
      <c r="C257" s="61">
        <v>59.664999999999999</v>
      </c>
      <c r="D257" s="61">
        <v>5.3524000000000003</v>
      </c>
    </row>
    <row r="258" spans="1:4" x14ac:dyDescent="0.55000000000000004">
      <c r="A258">
        <v>20</v>
      </c>
      <c r="B258" s="68">
        <v>46149.565972222219</v>
      </c>
      <c r="C258" s="61">
        <v>59.665900000000001</v>
      </c>
      <c r="D258" s="61">
        <v>5.3590999999999998</v>
      </c>
    </row>
    <row r="259" spans="1:4" x14ac:dyDescent="0.55000000000000004">
      <c r="A259">
        <v>20</v>
      </c>
      <c r="B259" s="68">
        <v>46149.569444444453</v>
      </c>
      <c r="C259" s="61">
        <v>59.6661</v>
      </c>
      <c r="D259" s="61">
        <v>5.3658000000000001</v>
      </c>
    </row>
    <row r="260" spans="1:4" x14ac:dyDescent="0.55000000000000004">
      <c r="A260">
        <v>20</v>
      </c>
      <c r="B260" s="68">
        <v>46149.572916666657</v>
      </c>
      <c r="C260" s="61">
        <v>59.667400000000001</v>
      </c>
      <c r="D260" s="61">
        <v>5.3716999999999997</v>
      </c>
    </row>
    <row r="261" spans="1:4" x14ac:dyDescent="0.55000000000000004">
      <c r="A261">
        <v>20</v>
      </c>
      <c r="B261" s="68">
        <v>46149.575694444437</v>
      </c>
      <c r="C261" s="61">
        <v>59.668439999999997</v>
      </c>
      <c r="D261" s="61">
        <v>5.3749799999999999</v>
      </c>
    </row>
    <row r="262" spans="1:4" x14ac:dyDescent="0.55000000000000004">
      <c r="A262">
        <v>21</v>
      </c>
      <c r="B262" s="68">
        <v>46149.598611111112</v>
      </c>
      <c r="C262" s="61">
        <v>59.671259999999997</v>
      </c>
      <c r="D262" s="61">
        <v>5.3953199999999999</v>
      </c>
    </row>
    <row r="263" spans="1:4" x14ac:dyDescent="0.55000000000000004">
      <c r="A263">
        <v>21</v>
      </c>
      <c r="B263" s="68">
        <v>46149.600694444453</v>
      </c>
      <c r="C263" s="61">
        <v>59.6721</v>
      </c>
      <c r="D263" s="61">
        <v>5.3994</v>
      </c>
    </row>
    <row r="264" spans="1:4" x14ac:dyDescent="0.55000000000000004">
      <c r="A264">
        <v>21</v>
      </c>
      <c r="B264" s="68">
        <v>46149.604166666657</v>
      </c>
      <c r="C264" s="61">
        <v>59.674300000000002</v>
      </c>
      <c r="D264" s="61">
        <v>5.4036999999999997</v>
      </c>
    </row>
    <row r="265" spans="1:4" x14ac:dyDescent="0.55000000000000004">
      <c r="A265">
        <v>21</v>
      </c>
      <c r="B265" s="68">
        <v>46149.607638888891</v>
      </c>
      <c r="C265" s="61">
        <v>59.676900000000003</v>
      </c>
      <c r="D265" s="61">
        <v>5.4067999999999996</v>
      </c>
    </row>
    <row r="266" spans="1:4" x14ac:dyDescent="0.55000000000000004">
      <c r="A266">
        <v>21</v>
      </c>
      <c r="B266" s="68">
        <v>46149.611111111109</v>
      </c>
      <c r="C266" s="61">
        <v>59.6798</v>
      </c>
      <c r="D266" s="61">
        <v>5.4086999999999996</v>
      </c>
    </row>
    <row r="267" spans="1:4" x14ac:dyDescent="0.55000000000000004">
      <c r="A267">
        <v>21</v>
      </c>
      <c r="B267" s="68">
        <v>46149.614583333343</v>
      </c>
      <c r="C267" s="61">
        <v>59.682499999999997</v>
      </c>
      <c r="D267" s="61">
        <v>5.4105999999999996</v>
      </c>
    </row>
    <row r="268" spans="1:4" x14ac:dyDescent="0.55000000000000004">
      <c r="A268">
        <v>21</v>
      </c>
      <c r="B268" s="68">
        <v>46149.618055555547</v>
      </c>
      <c r="C268" s="61">
        <v>59.6845</v>
      </c>
      <c r="D268" s="61">
        <v>5.4143999999999997</v>
      </c>
    </row>
    <row r="269" spans="1:4" x14ac:dyDescent="0.55000000000000004">
      <c r="A269">
        <v>21</v>
      </c>
      <c r="B269" s="68">
        <v>46149.621527777781</v>
      </c>
      <c r="C269" s="61">
        <v>59.685899999999997</v>
      </c>
      <c r="D269" s="61">
        <v>5.4191000000000003</v>
      </c>
    </row>
    <row r="270" spans="1:4" x14ac:dyDescent="0.55000000000000004">
      <c r="A270">
        <v>21</v>
      </c>
      <c r="B270" s="68">
        <v>46149.625</v>
      </c>
      <c r="C270" s="61">
        <v>59.687199999999997</v>
      </c>
      <c r="D270" s="61">
        <v>5.4237000000000002</v>
      </c>
    </row>
    <row r="271" spans="1:4" x14ac:dyDescent="0.55000000000000004">
      <c r="A271">
        <v>21</v>
      </c>
      <c r="B271" s="68">
        <v>46149.628472222219</v>
      </c>
      <c r="C271" s="61">
        <v>59.689100000000003</v>
      </c>
      <c r="D271" s="61">
        <v>5.4264999999999999</v>
      </c>
    </row>
    <row r="272" spans="1:4" x14ac:dyDescent="0.55000000000000004">
      <c r="A272">
        <v>21</v>
      </c>
      <c r="B272" s="68">
        <v>46149.631944444453</v>
      </c>
      <c r="C272" s="61">
        <v>59.691299999999998</v>
      </c>
      <c r="D272" s="61">
        <v>5.4283999999999999</v>
      </c>
    </row>
    <row r="273" spans="1:4" x14ac:dyDescent="0.55000000000000004">
      <c r="A273">
        <v>21</v>
      </c>
      <c r="B273" s="68">
        <v>46149.632638888892</v>
      </c>
      <c r="C273" s="61">
        <v>59.69126</v>
      </c>
      <c r="D273" s="61">
        <v>5.42842</v>
      </c>
    </row>
    <row r="274" spans="1:4" x14ac:dyDescent="0.55000000000000004">
      <c r="A274">
        <v>22</v>
      </c>
      <c r="B274" s="68">
        <v>46149.656944444447</v>
      </c>
      <c r="C274" s="61">
        <v>59.697159999999997</v>
      </c>
      <c r="D274" s="61">
        <v>5.4394799999999996</v>
      </c>
    </row>
    <row r="275" spans="1:4" x14ac:dyDescent="0.55000000000000004">
      <c r="A275">
        <v>22</v>
      </c>
      <c r="B275" s="68">
        <v>46149.659722222219</v>
      </c>
      <c r="C275" s="61">
        <v>59.698599999999999</v>
      </c>
      <c r="D275" s="61">
        <v>5.4425999999999997</v>
      </c>
    </row>
    <row r="276" spans="1:4" x14ac:dyDescent="0.55000000000000004">
      <c r="A276">
        <v>22</v>
      </c>
      <c r="B276" s="68">
        <v>46149.663194444453</v>
      </c>
      <c r="C276" s="61">
        <v>59.701099999999997</v>
      </c>
      <c r="D276" s="61">
        <v>5.4447999999999999</v>
      </c>
    </row>
    <row r="277" spans="1:4" x14ac:dyDescent="0.55000000000000004">
      <c r="A277">
        <v>22</v>
      </c>
      <c r="B277" s="68">
        <v>46149.666666666657</v>
      </c>
      <c r="C277" s="61">
        <v>59.7027</v>
      </c>
      <c r="D277" s="61">
        <v>5.4494999999999996</v>
      </c>
    </row>
    <row r="278" spans="1:4" x14ac:dyDescent="0.55000000000000004">
      <c r="A278">
        <v>22</v>
      </c>
      <c r="B278" s="68">
        <v>46149.670138888891</v>
      </c>
      <c r="C278" s="61">
        <v>59.704500000000003</v>
      </c>
      <c r="D278" s="61">
        <v>5.4534000000000002</v>
      </c>
    </row>
    <row r="279" spans="1:4" x14ac:dyDescent="0.55000000000000004">
      <c r="A279">
        <v>22</v>
      </c>
      <c r="B279" s="68">
        <v>46149.673611111109</v>
      </c>
      <c r="C279" s="61">
        <v>59.706899999999997</v>
      </c>
      <c r="D279" s="61">
        <v>5.4562999999999997</v>
      </c>
    </row>
    <row r="280" spans="1:4" x14ac:dyDescent="0.55000000000000004">
      <c r="A280">
        <v>22</v>
      </c>
      <c r="B280" s="68">
        <v>46149.677083333343</v>
      </c>
      <c r="C280" s="61">
        <v>59.708300000000001</v>
      </c>
      <c r="D280" s="61">
        <v>5.4615</v>
      </c>
    </row>
    <row r="281" spans="1:4" x14ac:dyDescent="0.55000000000000004">
      <c r="A281">
        <v>22</v>
      </c>
      <c r="B281" s="68">
        <v>46149.680555555547</v>
      </c>
      <c r="C281" s="61">
        <v>59.710099999999997</v>
      </c>
      <c r="D281" s="61">
        <v>5.4664999999999999</v>
      </c>
    </row>
    <row r="282" spans="1:4" x14ac:dyDescent="0.55000000000000004">
      <c r="A282">
        <v>22</v>
      </c>
      <c r="B282" s="68">
        <v>46149.684027777781</v>
      </c>
      <c r="C282" s="61">
        <v>59.713000000000001</v>
      </c>
      <c r="D282" s="61">
        <v>5.4696999999999996</v>
      </c>
    </row>
    <row r="283" spans="1:4" x14ac:dyDescent="0.55000000000000004">
      <c r="A283">
        <v>22</v>
      </c>
      <c r="B283" s="68">
        <v>46149.6875</v>
      </c>
      <c r="C283" s="61">
        <v>59.716200000000001</v>
      </c>
      <c r="D283" s="61">
        <v>5.4711999999999996</v>
      </c>
    </row>
    <row r="284" spans="1:4" x14ac:dyDescent="0.55000000000000004">
      <c r="A284">
        <v>22</v>
      </c>
      <c r="B284" s="68">
        <v>46149.690972222219</v>
      </c>
      <c r="C284" s="61">
        <v>59.718800000000002</v>
      </c>
      <c r="D284" s="61">
        <v>5.4739000000000004</v>
      </c>
    </row>
    <row r="285" spans="1:4" x14ac:dyDescent="0.55000000000000004">
      <c r="A285">
        <v>22</v>
      </c>
      <c r="B285" s="68">
        <v>46149.694444444453</v>
      </c>
      <c r="C285" s="61">
        <v>59.721200000000003</v>
      </c>
      <c r="D285" s="61">
        <v>5.4774000000000003</v>
      </c>
    </row>
    <row r="286" spans="1:4" x14ac:dyDescent="0.55000000000000004">
      <c r="A286">
        <v>22</v>
      </c>
      <c r="B286" s="68">
        <v>46149.695138888892</v>
      </c>
      <c r="C286" s="61">
        <v>59.721299999999999</v>
      </c>
      <c r="D286" s="61">
        <v>5.4774599999999998</v>
      </c>
    </row>
    <row r="287" spans="1:4" x14ac:dyDescent="0.55000000000000004">
      <c r="A287">
        <v>23</v>
      </c>
      <c r="B287" s="68">
        <v>46150.290972222218</v>
      </c>
      <c r="C287" s="61">
        <v>59.820720000000001</v>
      </c>
      <c r="D287" s="61">
        <v>5.6108599999999997</v>
      </c>
    </row>
    <row r="288" spans="1:4" x14ac:dyDescent="0.55000000000000004">
      <c r="A288">
        <v>23</v>
      </c>
      <c r="B288" s="68">
        <v>46150.291666666657</v>
      </c>
      <c r="C288" s="61">
        <v>59.821300000000001</v>
      </c>
      <c r="D288" s="61">
        <v>5.6120000000000001</v>
      </c>
    </row>
    <row r="289" spans="1:4" x14ac:dyDescent="0.55000000000000004">
      <c r="A289">
        <v>23</v>
      </c>
      <c r="B289" s="68">
        <v>46150.295138888891</v>
      </c>
      <c r="C289" s="61">
        <v>59.822400000000002</v>
      </c>
      <c r="D289" s="61">
        <v>5.6181999999999999</v>
      </c>
    </row>
    <row r="290" spans="1:4" x14ac:dyDescent="0.55000000000000004">
      <c r="A290">
        <v>23</v>
      </c>
      <c r="B290" s="68">
        <v>46150.298611111109</v>
      </c>
      <c r="C290" s="61">
        <v>59.823999999999998</v>
      </c>
      <c r="D290" s="61">
        <v>5.6234000000000002</v>
      </c>
    </row>
    <row r="291" spans="1:4" x14ac:dyDescent="0.55000000000000004">
      <c r="A291">
        <v>23</v>
      </c>
      <c r="B291" s="68">
        <v>46150.302083333343</v>
      </c>
      <c r="C291" s="61">
        <v>59.826500000000003</v>
      </c>
      <c r="D291" s="61">
        <v>5.6269999999999998</v>
      </c>
    </row>
    <row r="292" spans="1:4" x14ac:dyDescent="0.55000000000000004">
      <c r="A292">
        <v>23</v>
      </c>
      <c r="B292" s="68">
        <v>46150.305555555547</v>
      </c>
      <c r="C292" s="61">
        <v>59.8294</v>
      </c>
      <c r="D292" s="61">
        <v>5.6292</v>
      </c>
    </row>
    <row r="293" spans="1:4" x14ac:dyDescent="0.55000000000000004">
      <c r="A293">
        <v>23</v>
      </c>
      <c r="B293" s="68">
        <v>46150.309027777781</v>
      </c>
      <c r="C293" s="61">
        <v>59.832000000000001</v>
      </c>
      <c r="D293" s="61">
        <v>5.6319999999999997</v>
      </c>
    </row>
    <row r="294" spans="1:4" x14ac:dyDescent="0.55000000000000004">
      <c r="A294">
        <v>23</v>
      </c>
      <c r="B294" s="68">
        <v>46150.3125</v>
      </c>
      <c r="C294" s="61">
        <v>59.834099999999999</v>
      </c>
      <c r="D294" s="61">
        <v>5.6368</v>
      </c>
    </row>
    <row r="295" spans="1:4" x14ac:dyDescent="0.55000000000000004">
      <c r="A295">
        <v>23</v>
      </c>
      <c r="B295" s="68">
        <v>46150.315972222219</v>
      </c>
      <c r="C295" s="61">
        <v>59.835900000000002</v>
      </c>
      <c r="D295" s="61">
        <v>5.6424000000000003</v>
      </c>
    </row>
    <row r="296" spans="1:4" x14ac:dyDescent="0.55000000000000004">
      <c r="A296">
        <v>23</v>
      </c>
      <c r="B296" s="68">
        <v>46150.319444444453</v>
      </c>
      <c r="C296" s="61">
        <v>59.837400000000002</v>
      </c>
      <c r="D296" s="61">
        <v>5.6482999999999999</v>
      </c>
    </row>
    <row r="297" spans="1:4" x14ac:dyDescent="0.55000000000000004">
      <c r="A297">
        <v>23</v>
      </c>
      <c r="B297" s="68">
        <v>46150.322916666657</v>
      </c>
      <c r="C297" s="61">
        <v>59.839100000000002</v>
      </c>
      <c r="D297" s="61">
        <v>5.6540999999999997</v>
      </c>
    </row>
    <row r="298" spans="1:4" x14ac:dyDescent="0.55000000000000004">
      <c r="A298">
        <v>23</v>
      </c>
      <c r="B298" s="68">
        <v>46150.326388888891</v>
      </c>
      <c r="C298" s="61">
        <v>59.842399999999998</v>
      </c>
      <c r="D298" s="61">
        <v>5.6566999999999998</v>
      </c>
    </row>
    <row r="299" spans="1:4" x14ac:dyDescent="0.55000000000000004">
      <c r="A299">
        <v>23</v>
      </c>
      <c r="B299" s="68">
        <v>46150.32708333333</v>
      </c>
      <c r="C299" s="61">
        <v>59.842640000000003</v>
      </c>
      <c r="D299" s="61">
        <v>5.6566200000000002</v>
      </c>
    </row>
    <row r="300" spans="1:4" x14ac:dyDescent="0.55000000000000004">
      <c r="A300">
        <v>24</v>
      </c>
      <c r="B300" s="68">
        <v>46150.347916666673</v>
      </c>
      <c r="C300" s="61">
        <v>59.856319999999997</v>
      </c>
      <c r="D300" s="61">
        <v>5.66052</v>
      </c>
    </row>
    <row r="301" spans="1:4" x14ac:dyDescent="0.55000000000000004">
      <c r="A301">
        <v>24</v>
      </c>
      <c r="B301" s="68">
        <v>46150.350694444453</v>
      </c>
      <c r="C301" s="61">
        <v>59.859200000000001</v>
      </c>
      <c r="D301" s="61">
        <v>5.6622000000000003</v>
      </c>
    </row>
    <row r="302" spans="1:4" x14ac:dyDescent="0.55000000000000004">
      <c r="A302">
        <v>24</v>
      </c>
      <c r="B302" s="68">
        <v>46150.354166666657</v>
      </c>
      <c r="C302" s="61">
        <v>59.861899999999999</v>
      </c>
      <c r="D302" s="61">
        <v>5.6662999999999997</v>
      </c>
    </row>
    <row r="303" spans="1:4" x14ac:dyDescent="0.55000000000000004">
      <c r="A303">
        <v>24</v>
      </c>
      <c r="B303" s="68">
        <v>46150.357638888891</v>
      </c>
      <c r="C303" s="61">
        <v>59.864100000000001</v>
      </c>
      <c r="D303" s="61">
        <v>5.6715</v>
      </c>
    </row>
    <row r="304" spans="1:4" x14ac:dyDescent="0.55000000000000004">
      <c r="A304">
        <v>24</v>
      </c>
      <c r="B304" s="68">
        <v>46150.361111111109</v>
      </c>
      <c r="C304" s="61">
        <v>59.8658</v>
      </c>
      <c r="D304" s="61">
        <v>5.6775000000000002</v>
      </c>
    </row>
    <row r="305" spans="1:4" x14ac:dyDescent="0.55000000000000004">
      <c r="A305">
        <v>24</v>
      </c>
      <c r="B305" s="68">
        <v>46150.364583333343</v>
      </c>
      <c r="C305" s="61">
        <v>59.867100000000001</v>
      </c>
      <c r="D305" s="61">
        <v>5.6840000000000002</v>
      </c>
    </row>
    <row r="306" spans="1:4" x14ac:dyDescent="0.55000000000000004">
      <c r="A306">
        <v>24</v>
      </c>
      <c r="B306" s="68">
        <v>46150.368055555547</v>
      </c>
      <c r="C306" s="61">
        <v>59.869300000000003</v>
      </c>
      <c r="D306" s="61">
        <v>5.6893000000000002</v>
      </c>
    </row>
    <row r="307" spans="1:4" x14ac:dyDescent="0.55000000000000004">
      <c r="A307">
        <v>24</v>
      </c>
      <c r="B307" s="68">
        <v>46150.371527777781</v>
      </c>
      <c r="C307" s="61">
        <v>59.872300000000003</v>
      </c>
      <c r="D307" s="61">
        <v>5.6931000000000003</v>
      </c>
    </row>
    <row r="308" spans="1:4" x14ac:dyDescent="0.55000000000000004">
      <c r="A308">
        <v>24</v>
      </c>
      <c r="B308" s="68">
        <v>46150.375</v>
      </c>
      <c r="C308" s="61">
        <v>59.875700000000002</v>
      </c>
      <c r="D308" s="61">
        <v>5.6950000000000003</v>
      </c>
    </row>
    <row r="309" spans="1:4" x14ac:dyDescent="0.55000000000000004">
      <c r="A309">
        <v>24</v>
      </c>
      <c r="B309" s="68">
        <v>46150.378472222219</v>
      </c>
      <c r="C309" s="61">
        <v>59.879199999999997</v>
      </c>
      <c r="D309" s="61">
        <v>5.6955</v>
      </c>
    </row>
    <row r="310" spans="1:4" x14ac:dyDescent="0.55000000000000004">
      <c r="A310">
        <v>24</v>
      </c>
      <c r="B310" s="68">
        <v>46150.381944444453</v>
      </c>
      <c r="C310" s="61">
        <v>59.882199999999997</v>
      </c>
      <c r="D310" s="61">
        <v>5.6982999999999997</v>
      </c>
    </row>
    <row r="311" spans="1:4" x14ac:dyDescent="0.55000000000000004">
      <c r="A311">
        <v>24</v>
      </c>
      <c r="B311" s="68">
        <v>46150.382638888892</v>
      </c>
      <c r="C311" s="61">
        <v>59.882440000000003</v>
      </c>
      <c r="D311" s="61">
        <v>5.6984399999999997</v>
      </c>
    </row>
    <row r="312" spans="1:4" x14ac:dyDescent="0.55000000000000004">
      <c r="A312">
        <v>25</v>
      </c>
      <c r="B312" s="68">
        <v>46150.402777777781</v>
      </c>
      <c r="C312" s="61">
        <v>59.894500000000001</v>
      </c>
      <c r="D312" s="61">
        <v>5.7050000000000001</v>
      </c>
    </row>
    <row r="313" spans="1:4" x14ac:dyDescent="0.55000000000000004">
      <c r="A313">
        <v>25</v>
      </c>
      <c r="B313" s="68">
        <v>46150.40625</v>
      </c>
      <c r="C313" s="61">
        <v>59.896700000000003</v>
      </c>
      <c r="D313" s="61">
        <v>5.7108999999999996</v>
      </c>
    </row>
    <row r="314" spans="1:4" x14ac:dyDescent="0.55000000000000004">
      <c r="A314">
        <v>25</v>
      </c>
      <c r="B314" s="68">
        <v>46150.409722222219</v>
      </c>
      <c r="C314" s="61">
        <v>59.898099999999999</v>
      </c>
      <c r="D314" s="61">
        <v>5.7175000000000002</v>
      </c>
    </row>
    <row r="315" spans="1:4" x14ac:dyDescent="0.55000000000000004">
      <c r="A315">
        <v>25</v>
      </c>
      <c r="B315" s="68">
        <v>46150.413194444453</v>
      </c>
      <c r="C315" s="61">
        <v>59.898699999999998</v>
      </c>
      <c r="D315" s="61">
        <v>5.7244000000000002</v>
      </c>
    </row>
    <row r="316" spans="1:4" x14ac:dyDescent="0.55000000000000004">
      <c r="A316">
        <v>25</v>
      </c>
      <c r="B316" s="68">
        <v>46150.416666666657</v>
      </c>
      <c r="C316" s="61">
        <v>59.899000000000001</v>
      </c>
      <c r="D316" s="61">
        <v>5.7313000000000001</v>
      </c>
    </row>
    <row r="317" spans="1:4" x14ac:dyDescent="0.55000000000000004">
      <c r="A317">
        <v>25</v>
      </c>
      <c r="B317" s="68">
        <v>46150.420138888891</v>
      </c>
      <c r="C317" s="61">
        <v>59.900799999999997</v>
      </c>
      <c r="D317" s="61">
        <v>5.7373000000000003</v>
      </c>
    </row>
    <row r="318" spans="1:4" x14ac:dyDescent="0.55000000000000004">
      <c r="A318">
        <v>25</v>
      </c>
      <c r="B318" s="68">
        <v>46150.423611111109</v>
      </c>
      <c r="C318" s="61">
        <v>59.904000000000003</v>
      </c>
      <c r="D318" s="61">
        <v>5.7411000000000003</v>
      </c>
    </row>
    <row r="319" spans="1:4" x14ac:dyDescent="0.55000000000000004">
      <c r="A319">
        <v>25</v>
      </c>
      <c r="B319" s="68">
        <v>46150.427083333343</v>
      </c>
      <c r="C319" s="61">
        <v>59.907699999999998</v>
      </c>
      <c r="D319" s="61">
        <v>5.7422000000000004</v>
      </c>
    </row>
    <row r="320" spans="1:4" x14ac:dyDescent="0.55000000000000004">
      <c r="A320">
        <v>25</v>
      </c>
      <c r="B320" s="68">
        <v>46150.430555555547</v>
      </c>
      <c r="C320" s="61">
        <v>59.911299999999997</v>
      </c>
      <c r="D320" s="61">
        <v>5.7413999999999996</v>
      </c>
    </row>
    <row r="321" spans="1:4" x14ac:dyDescent="0.55000000000000004">
      <c r="A321">
        <v>25</v>
      </c>
      <c r="B321" s="68">
        <v>46150.434027777781</v>
      </c>
      <c r="C321" s="61">
        <v>59.9146</v>
      </c>
      <c r="D321" s="61">
        <v>5.7435</v>
      </c>
    </row>
    <row r="322" spans="1:4" x14ac:dyDescent="0.55000000000000004">
      <c r="A322">
        <v>25</v>
      </c>
      <c r="B322" s="68">
        <v>46150.4375</v>
      </c>
      <c r="C322" s="61">
        <v>59.917900000000003</v>
      </c>
      <c r="D322" s="61">
        <v>5.7468000000000004</v>
      </c>
    </row>
    <row r="323" spans="1:4" x14ac:dyDescent="0.55000000000000004">
      <c r="A323">
        <v>26</v>
      </c>
      <c r="B323" s="68">
        <v>46150.460416666669</v>
      </c>
      <c r="C323" s="61">
        <v>59.931040000000003</v>
      </c>
      <c r="D323" s="61">
        <v>5.7547600000000001</v>
      </c>
    </row>
    <row r="324" spans="1:4" x14ac:dyDescent="0.55000000000000004">
      <c r="A324">
        <v>26</v>
      </c>
      <c r="B324" s="68">
        <v>46150.461805555547</v>
      </c>
      <c r="C324" s="61">
        <v>59.932600000000001</v>
      </c>
      <c r="D324" s="61">
        <v>5.7545999999999999</v>
      </c>
    </row>
    <row r="325" spans="1:4" x14ac:dyDescent="0.55000000000000004">
      <c r="A325">
        <v>26</v>
      </c>
      <c r="B325" s="68">
        <v>46150.465277777781</v>
      </c>
      <c r="C325" s="61">
        <v>59.935899999999997</v>
      </c>
      <c r="D325" s="61">
        <v>5.7521000000000004</v>
      </c>
    </row>
    <row r="326" spans="1:4" x14ac:dyDescent="0.55000000000000004">
      <c r="A326">
        <v>26</v>
      </c>
      <c r="B326" s="68">
        <v>46150.46875</v>
      </c>
      <c r="C326" s="61">
        <v>59.939100000000003</v>
      </c>
      <c r="D326" s="61">
        <v>5.7495000000000003</v>
      </c>
    </row>
    <row r="327" spans="1:4" x14ac:dyDescent="0.55000000000000004">
      <c r="A327">
        <v>26</v>
      </c>
      <c r="B327" s="68">
        <v>46150.472222222219</v>
      </c>
      <c r="C327" s="61">
        <v>59.942</v>
      </c>
      <c r="D327" s="61">
        <v>5.7546999999999997</v>
      </c>
    </row>
    <row r="328" spans="1:4" x14ac:dyDescent="0.55000000000000004">
      <c r="A328">
        <v>26</v>
      </c>
      <c r="B328" s="68">
        <v>46150.475694444453</v>
      </c>
      <c r="C328" s="61">
        <v>59.940800000000003</v>
      </c>
      <c r="D328" s="61">
        <v>5.7641999999999998</v>
      </c>
    </row>
    <row r="329" spans="1:4" x14ac:dyDescent="0.55000000000000004">
      <c r="A329">
        <v>26</v>
      </c>
      <c r="B329" s="68">
        <v>46150.479166666657</v>
      </c>
      <c r="C329" s="61">
        <v>59.9375</v>
      </c>
      <c r="D329" s="61">
        <v>5.77</v>
      </c>
    </row>
    <row r="330" spans="1:4" x14ac:dyDescent="0.55000000000000004">
      <c r="A330">
        <v>26</v>
      </c>
      <c r="B330" s="68">
        <v>46150.482638888891</v>
      </c>
      <c r="C330" s="61">
        <v>59.933300000000003</v>
      </c>
      <c r="D330" s="61">
        <v>5.7709999999999999</v>
      </c>
    </row>
    <row r="331" spans="1:4" x14ac:dyDescent="0.55000000000000004">
      <c r="A331">
        <v>26</v>
      </c>
      <c r="B331" s="68">
        <v>46150.486111111109</v>
      </c>
      <c r="C331" s="61">
        <v>59.929600000000001</v>
      </c>
      <c r="D331" s="61">
        <v>5.7683</v>
      </c>
    </row>
    <row r="332" spans="1:4" x14ac:dyDescent="0.55000000000000004">
      <c r="A332">
        <v>26</v>
      </c>
      <c r="B332" s="68">
        <v>46150.489583333343</v>
      </c>
      <c r="C332" s="61">
        <v>59.9268</v>
      </c>
      <c r="D332" s="61">
        <v>5.7630999999999997</v>
      </c>
    </row>
    <row r="333" spans="1:4" x14ac:dyDescent="0.55000000000000004">
      <c r="A333">
        <v>26</v>
      </c>
      <c r="B333" s="68">
        <v>46150.493055555547</v>
      </c>
      <c r="C333" s="61">
        <v>59.923900000000003</v>
      </c>
      <c r="D333" s="61">
        <v>5.7583000000000002</v>
      </c>
    </row>
    <row r="334" spans="1:4" x14ac:dyDescent="0.55000000000000004">
      <c r="A334">
        <v>26</v>
      </c>
      <c r="B334" s="68">
        <v>46150.495138888888</v>
      </c>
      <c r="C334" s="61">
        <v>59.922640000000001</v>
      </c>
      <c r="D334" s="61">
        <v>5.7568000000000001</v>
      </c>
    </row>
    <row r="335" spans="1:4" x14ac:dyDescent="0.55000000000000004">
      <c r="A335">
        <v>27</v>
      </c>
      <c r="B335" s="68">
        <v>46150.517361111109</v>
      </c>
      <c r="C335" s="61">
        <v>59.9099</v>
      </c>
      <c r="D335" s="61">
        <v>5.7423000000000002</v>
      </c>
    </row>
    <row r="336" spans="1:4" x14ac:dyDescent="0.55000000000000004">
      <c r="A336">
        <v>27</v>
      </c>
      <c r="B336" s="68">
        <v>46150.520833333343</v>
      </c>
      <c r="C336" s="61">
        <v>59.907600000000002</v>
      </c>
      <c r="D336" s="61">
        <v>5.7358000000000002</v>
      </c>
    </row>
    <row r="337" spans="1:4" x14ac:dyDescent="0.55000000000000004">
      <c r="A337">
        <v>27</v>
      </c>
      <c r="B337" s="68">
        <v>46150.524305555547</v>
      </c>
      <c r="C337" s="61">
        <v>59.906100000000002</v>
      </c>
      <c r="D337" s="61">
        <v>5.7287999999999997</v>
      </c>
    </row>
    <row r="338" spans="1:4" x14ac:dyDescent="0.55000000000000004">
      <c r="A338">
        <v>27</v>
      </c>
      <c r="B338" s="68">
        <v>46150.527777777781</v>
      </c>
      <c r="C338" s="61">
        <v>59.903500000000001</v>
      </c>
      <c r="D338" s="61">
        <v>5.7236000000000002</v>
      </c>
    </row>
    <row r="339" spans="1:4" x14ac:dyDescent="0.55000000000000004">
      <c r="A339">
        <v>27</v>
      </c>
      <c r="B339" s="68">
        <v>46150.53125</v>
      </c>
      <c r="C339" s="61">
        <v>59.899900000000002</v>
      </c>
      <c r="D339" s="61">
        <v>5.7205000000000004</v>
      </c>
    </row>
    <row r="340" spans="1:4" x14ac:dyDescent="0.55000000000000004">
      <c r="A340">
        <v>27</v>
      </c>
      <c r="B340" s="68">
        <v>46150.534722222219</v>
      </c>
      <c r="C340" s="61">
        <v>59.895699999999998</v>
      </c>
      <c r="D340" s="61">
        <v>5.7209000000000003</v>
      </c>
    </row>
    <row r="341" spans="1:4" x14ac:dyDescent="0.55000000000000004">
      <c r="A341">
        <v>27</v>
      </c>
      <c r="B341" s="68">
        <v>46150.538194444453</v>
      </c>
      <c r="C341" s="61">
        <v>59.891800000000003</v>
      </c>
      <c r="D341" s="61">
        <v>5.7214999999999998</v>
      </c>
    </row>
    <row r="342" spans="1:4" x14ac:dyDescent="0.55000000000000004">
      <c r="A342">
        <v>27</v>
      </c>
      <c r="B342" s="68">
        <v>46150.541666666657</v>
      </c>
      <c r="C342" s="61">
        <v>59.888399999999997</v>
      </c>
      <c r="D342" s="61">
        <v>5.7179000000000002</v>
      </c>
    </row>
    <row r="343" spans="1:4" x14ac:dyDescent="0.55000000000000004">
      <c r="A343">
        <v>27</v>
      </c>
      <c r="B343" s="68">
        <v>46150.545138888891</v>
      </c>
      <c r="C343" s="61">
        <v>59.886400000000002</v>
      </c>
      <c r="D343" s="61">
        <v>5.7112999999999996</v>
      </c>
    </row>
    <row r="344" spans="1:4" x14ac:dyDescent="0.55000000000000004">
      <c r="A344">
        <v>27</v>
      </c>
      <c r="B344" s="68">
        <v>46150.548611111109</v>
      </c>
      <c r="C344" s="61">
        <v>59.884799999999998</v>
      </c>
      <c r="D344" s="61">
        <v>5.7046000000000001</v>
      </c>
    </row>
    <row r="345" spans="1:4" x14ac:dyDescent="0.55000000000000004">
      <c r="A345">
        <v>27</v>
      </c>
      <c r="B345" s="68">
        <v>46150.552083333343</v>
      </c>
      <c r="C345" s="61">
        <v>59.881300000000003</v>
      </c>
      <c r="D345" s="61">
        <v>5.7004000000000001</v>
      </c>
    </row>
    <row r="346" spans="1:4" x14ac:dyDescent="0.55000000000000004">
      <c r="A346">
        <v>27</v>
      </c>
      <c r="B346" s="68">
        <v>46150.553472222222</v>
      </c>
      <c r="C346" s="61">
        <v>59.880499999999998</v>
      </c>
      <c r="D346" s="61">
        <v>5.6996000000000002</v>
      </c>
    </row>
    <row r="347" spans="1:4" x14ac:dyDescent="0.55000000000000004">
      <c r="A347">
        <v>28</v>
      </c>
      <c r="B347" s="68">
        <v>46150.576388888891</v>
      </c>
      <c r="C347" s="61">
        <v>59.867100000000001</v>
      </c>
      <c r="D347" s="61">
        <v>5.6825000000000001</v>
      </c>
    </row>
    <row r="348" spans="1:4" x14ac:dyDescent="0.55000000000000004">
      <c r="A348">
        <v>28</v>
      </c>
      <c r="B348" s="68">
        <v>46150.579861111109</v>
      </c>
      <c r="C348" s="61">
        <v>59.866</v>
      </c>
      <c r="D348" s="61">
        <v>5.6753999999999998</v>
      </c>
    </row>
    <row r="349" spans="1:4" x14ac:dyDescent="0.55000000000000004">
      <c r="A349">
        <v>28</v>
      </c>
      <c r="B349" s="68">
        <v>46150.583333333343</v>
      </c>
      <c r="C349" s="61">
        <v>59.865099999999998</v>
      </c>
      <c r="D349" s="61">
        <v>5.6684999999999999</v>
      </c>
    </row>
    <row r="350" spans="1:4" x14ac:dyDescent="0.55000000000000004">
      <c r="A350">
        <v>28</v>
      </c>
      <c r="B350" s="68">
        <v>46150.586805555547</v>
      </c>
      <c r="C350" s="61">
        <v>59.862699999999997</v>
      </c>
      <c r="D350" s="61">
        <v>5.6631</v>
      </c>
    </row>
    <row r="351" spans="1:4" x14ac:dyDescent="0.55000000000000004">
      <c r="A351">
        <v>28</v>
      </c>
      <c r="B351" s="68">
        <v>46150.590277777781</v>
      </c>
      <c r="C351" s="61">
        <v>59.859299999999998</v>
      </c>
      <c r="D351" s="61">
        <v>5.6599000000000004</v>
      </c>
    </row>
    <row r="352" spans="1:4" x14ac:dyDescent="0.55000000000000004">
      <c r="A352">
        <v>28</v>
      </c>
      <c r="B352" s="68">
        <v>46150.59375</v>
      </c>
      <c r="C352" s="61">
        <v>59.855899999999998</v>
      </c>
      <c r="D352" s="61">
        <v>5.657</v>
      </c>
    </row>
    <row r="353" spans="1:4" x14ac:dyDescent="0.55000000000000004">
      <c r="A353">
        <v>28</v>
      </c>
      <c r="B353" s="68">
        <v>46150.597222222219</v>
      </c>
      <c r="C353" s="61">
        <v>59.853700000000003</v>
      </c>
      <c r="D353" s="61">
        <v>5.6510999999999996</v>
      </c>
    </row>
    <row r="354" spans="1:4" x14ac:dyDescent="0.55000000000000004">
      <c r="A354">
        <v>28</v>
      </c>
      <c r="B354" s="68">
        <v>46150.600694444453</v>
      </c>
      <c r="C354" s="61">
        <v>59.851599999999998</v>
      </c>
      <c r="D354" s="61">
        <v>5.6452999999999998</v>
      </c>
    </row>
    <row r="355" spans="1:4" x14ac:dyDescent="0.55000000000000004">
      <c r="A355">
        <v>28</v>
      </c>
      <c r="B355" s="68">
        <v>46150.604166666657</v>
      </c>
      <c r="C355" s="61">
        <v>59.848599999999998</v>
      </c>
      <c r="D355" s="61">
        <v>5.6410999999999998</v>
      </c>
    </row>
    <row r="356" spans="1:4" x14ac:dyDescent="0.55000000000000004">
      <c r="A356">
        <v>28</v>
      </c>
      <c r="B356" s="68">
        <v>46150.607638888891</v>
      </c>
      <c r="C356" s="61">
        <v>59.844900000000003</v>
      </c>
      <c r="D356" s="61">
        <v>5.6383999999999999</v>
      </c>
    </row>
    <row r="357" spans="1:4" x14ac:dyDescent="0.55000000000000004">
      <c r="A357">
        <v>28</v>
      </c>
      <c r="B357" s="68">
        <v>46150.609027777777</v>
      </c>
      <c r="C357" s="61">
        <v>59.844099999999997</v>
      </c>
      <c r="D357" s="61">
        <v>5.6376400000000002</v>
      </c>
    </row>
    <row r="358" spans="1:4" x14ac:dyDescent="0.55000000000000004">
      <c r="A358">
        <v>29</v>
      </c>
      <c r="B358" s="68">
        <v>46150.630555555559</v>
      </c>
      <c r="C358" s="61">
        <v>59.833940000000013</v>
      </c>
      <c r="D358" s="61">
        <v>5.6262999999999996</v>
      </c>
    </row>
    <row r="359" spans="1:4" x14ac:dyDescent="0.55000000000000004">
      <c r="A359">
        <v>29</v>
      </c>
      <c r="B359" s="68">
        <v>46150.631944444453</v>
      </c>
      <c r="C359" s="61">
        <v>59.832500000000003</v>
      </c>
      <c r="D359" s="61">
        <v>5.6238999999999999</v>
      </c>
    </row>
    <row r="360" spans="1:4" x14ac:dyDescent="0.55000000000000004">
      <c r="A360">
        <v>29</v>
      </c>
      <c r="B360" s="68">
        <v>46150.635416666657</v>
      </c>
      <c r="C360" s="61">
        <v>59.831200000000003</v>
      </c>
      <c r="D360" s="61">
        <v>5.6167999999999996</v>
      </c>
    </row>
    <row r="361" spans="1:4" x14ac:dyDescent="0.55000000000000004">
      <c r="A361">
        <v>29</v>
      </c>
      <c r="B361" s="68">
        <v>46150.638888888891</v>
      </c>
      <c r="C361" s="61">
        <v>59.828499999999998</v>
      </c>
      <c r="D361" s="61">
        <v>5.6119000000000003</v>
      </c>
    </row>
    <row r="362" spans="1:4" x14ac:dyDescent="0.55000000000000004">
      <c r="A362">
        <v>29</v>
      </c>
      <c r="B362" s="68">
        <v>46150.642361111109</v>
      </c>
      <c r="C362" s="61">
        <v>59.8245</v>
      </c>
      <c r="D362" s="61">
        <v>5.6109999999999998</v>
      </c>
    </row>
    <row r="363" spans="1:4" x14ac:dyDescent="0.55000000000000004">
      <c r="A363">
        <v>29</v>
      </c>
      <c r="B363" s="68">
        <v>46150.645833333343</v>
      </c>
      <c r="C363" s="61">
        <v>59.820500000000003</v>
      </c>
      <c r="D363" s="61">
        <v>5.6132999999999997</v>
      </c>
    </row>
    <row r="364" spans="1:4" x14ac:dyDescent="0.55000000000000004">
      <c r="A364">
        <v>29</v>
      </c>
      <c r="B364" s="68">
        <v>46150.649305555547</v>
      </c>
      <c r="C364" s="61">
        <v>59.816699999999997</v>
      </c>
      <c r="D364" s="61">
        <v>5.6119000000000003</v>
      </c>
    </row>
    <row r="365" spans="1:4" x14ac:dyDescent="0.55000000000000004">
      <c r="A365">
        <v>29</v>
      </c>
      <c r="B365" s="68">
        <v>46150.652777777781</v>
      </c>
      <c r="C365" s="61">
        <v>59.813499999999998</v>
      </c>
      <c r="D365" s="61">
        <v>5.6070000000000002</v>
      </c>
    </row>
    <row r="366" spans="1:4" x14ac:dyDescent="0.55000000000000004">
      <c r="A366">
        <v>29</v>
      </c>
      <c r="B366" s="68">
        <v>46150.65625</v>
      </c>
      <c r="C366" s="61">
        <v>59.811500000000002</v>
      </c>
      <c r="D366" s="61">
        <v>5.6</v>
      </c>
    </row>
    <row r="367" spans="1:4" x14ac:dyDescent="0.55000000000000004">
      <c r="A367">
        <v>29</v>
      </c>
      <c r="B367" s="68">
        <v>46150.659722222219</v>
      </c>
      <c r="C367" s="61">
        <v>59.81</v>
      </c>
      <c r="D367" s="61">
        <v>5.5929000000000002</v>
      </c>
    </row>
    <row r="368" spans="1:4" x14ac:dyDescent="0.55000000000000004">
      <c r="A368">
        <v>29</v>
      </c>
      <c r="B368" s="68">
        <v>46150.663194444453</v>
      </c>
      <c r="C368" s="61">
        <v>59.808</v>
      </c>
      <c r="D368" s="61">
        <v>5.5867000000000004</v>
      </c>
    </row>
    <row r="369" spans="1:4" x14ac:dyDescent="0.55000000000000004">
      <c r="A369">
        <v>29</v>
      </c>
      <c r="B369" s="68">
        <v>46150.663888888892</v>
      </c>
      <c r="C369" s="61">
        <v>59.808</v>
      </c>
      <c r="D369" s="61">
        <v>5.5861599999999996</v>
      </c>
    </row>
    <row r="370" spans="1:4" x14ac:dyDescent="0.55000000000000004">
      <c r="A370">
        <v>30</v>
      </c>
      <c r="B370" s="68">
        <v>46151.293749999997</v>
      </c>
      <c r="C370" s="61">
        <v>59.752180000000003</v>
      </c>
      <c r="D370" s="61">
        <v>5.5352199999999998</v>
      </c>
    </row>
    <row r="371" spans="1:4" x14ac:dyDescent="0.55000000000000004">
      <c r="A371">
        <v>30</v>
      </c>
      <c r="B371" s="68">
        <v>46151.295138888891</v>
      </c>
      <c r="C371" s="61">
        <v>59.750700000000002</v>
      </c>
      <c r="D371" s="61">
        <v>5.5347</v>
      </c>
    </row>
    <row r="372" spans="1:4" x14ac:dyDescent="0.55000000000000004">
      <c r="A372">
        <v>30</v>
      </c>
      <c r="B372" s="68">
        <v>46151.298611111109</v>
      </c>
      <c r="C372" s="61">
        <v>59.747199999999999</v>
      </c>
      <c r="D372" s="61">
        <v>5.5335000000000001</v>
      </c>
    </row>
    <row r="373" spans="1:4" x14ac:dyDescent="0.55000000000000004">
      <c r="A373">
        <v>30</v>
      </c>
      <c r="B373" s="68">
        <v>46151.302083333343</v>
      </c>
      <c r="C373" s="61">
        <v>59.7438</v>
      </c>
      <c r="D373" s="61">
        <v>5.5349000000000004</v>
      </c>
    </row>
    <row r="374" spans="1:4" x14ac:dyDescent="0.55000000000000004">
      <c r="A374">
        <v>30</v>
      </c>
      <c r="B374" s="68">
        <v>46151.305555555547</v>
      </c>
      <c r="C374" s="61">
        <v>59.741</v>
      </c>
      <c r="D374" s="61">
        <v>5.5392999999999999</v>
      </c>
    </row>
    <row r="375" spans="1:4" x14ac:dyDescent="0.55000000000000004">
      <c r="A375">
        <v>30</v>
      </c>
      <c r="B375" s="68">
        <v>46151.309027777781</v>
      </c>
      <c r="C375" s="61">
        <v>59.7393</v>
      </c>
      <c r="D375" s="61">
        <v>5.5458999999999996</v>
      </c>
    </row>
    <row r="376" spans="1:4" x14ac:dyDescent="0.55000000000000004">
      <c r="A376">
        <v>30</v>
      </c>
      <c r="B376" s="68">
        <v>46151.3125</v>
      </c>
      <c r="C376" s="61">
        <v>59.738599999999998</v>
      </c>
      <c r="D376" s="61">
        <v>5.5537999999999998</v>
      </c>
    </row>
    <row r="377" spans="1:4" x14ac:dyDescent="0.55000000000000004">
      <c r="A377">
        <v>30</v>
      </c>
      <c r="B377" s="68">
        <v>46151.315972222219</v>
      </c>
      <c r="C377" s="61">
        <v>59.738900000000001</v>
      </c>
      <c r="D377" s="61">
        <v>5.5620000000000003</v>
      </c>
    </row>
    <row r="378" spans="1:4" x14ac:dyDescent="0.55000000000000004">
      <c r="A378">
        <v>30</v>
      </c>
      <c r="B378" s="68">
        <v>46151.319444444453</v>
      </c>
      <c r="C378" s="61">
        <v>59.7395</v>
      </c>
      <c r="D378" s="61">
        <v>5.57</v>
      </c>
    </row>
    <row r="379" spans="1:4" x14ac:dyDescent="0.55000000000000004">
      <c r="A379">
        <v>30</v>
      </c>
      <c r="B379" s="68">
        <v>46151.322916666657</v>
      </c>
      <c r="C379" s="61">
        <v>59.738100000000003</v>
      </c>
      <c r="D379" s="61">
        <v>5.5774999999999997</v>
      </c>
    </row>
    <row r="380" spans="1:4" x14ac:dyDescent="0.55000000000000004">
      <c r="A380">
        <v>30</v>
      </c>
      <c r="B380" s="68">
        <v>46151.326388888891</v>
      </c>
      <c r="C380" s="61">
        <v>59.735900000000001</v>
      </c>
      <c r="D380" s="61">
        <v>5.5842000000000001</v>
      </c>
    </row>
    <row r="381" spans="1:4" x14ac:dyDescent="0.55000000000000004">
      <c r="A381">
        <v>30</v>
      </c>
      <c r="B381" s="68">
        <v>46151.328472222223</v>
      </c>
      <c r="C381" s="61">
        <v>59.73536</v>
      </c>
      <c r="D381" s="61">
        <v>5.5870800000000003</v>
      </c>
    </row>
    <row r="382" spans="1:4" x14ac:dyDescent="0.55000000000000004">
      <c r="A382">
        <v>31</v>
      </c>
      <c r="B382" s="68">
        <v>46151.351388888892</v>
      </c>
      <c r="C382" s="61">
        <v>59.732999999999997</v>
      </c>
      <c r="D382" s="61">
        <v>5.5795000000000003</v>
      </c>
    </row>
    <row r="383" spans="1:4" x14ac:dyDescent="0.55000000000000004">
      <c r="A383">
        <v>31</v>
      </c>
      <c r="B383" s="68">
        <v>46151.354166666657</v>
      </c>
      <c r="C383" s="61">
        <v>59.732599999999998</v>
      </c>
      <c r="D383" s="61">
        <v>5.5735000000000001</v>
      </c>
    </row>
    <row r="384" spans="1:4" x14ac:dyDescent="0.55000000000000004">
      <c r="A384">
        <v>31</v>
      </c>
      <c r="B384" s="68">
        <v>46151.357638888891</v>
      </c>
      <c r="C384" s="61">
        <v>59.731499999999997</v>
      </c>
      <c r="D384" s="61">
        <v>5.5663</v>
      </c>
    </row>
    <row r="385" spans="1:4" x14ac:dyDescent="0.55000000000000004">
      <c r="A385">
        <v>31</v>
      </c>
      <c r="B385" s="68">
        <v>46151.361111111109</v>
      </c>
      <c r="C385" s="61">
        <v>59.732900000000001</v>
      </c>
      <c r="D385" s="61">
        <v>5.5590000000000002</v>
      </c>
    </row>
    <row r="386" spans="1:4" x14ac:dyDescent="0.55000000000000004">
      <c r="A386">
        <v>31</v>
      </c>
      <c r="B386" s="68">
        <v>46151.364583333343</v>
      </c>
      <c r="C386" s="61">
        <v>59.736499999999999</v>
      </c>
      <c r="D386" s="61">
        <v>5.5548999999999999</v>
      </c>
    </row>
    <row r="387" spans="1:4" x14ac:dyDescent="0.55000000000000004">
      <c r="A387">
        <v>31</v>
      </c>
      <c r="B387" s="68">
        <v>46151.368055555547</v>
      </c>
      <c r="C387" s="61">
        <v>59.740699999999997</v>
      </c>
      <c r="D387" s="61">
        <v>5.5553999999999997</v>
      </c>
    </row>
    <row r="388" spans="1:4" x14ac:dyDescent="0.55000000000000004">
      <c r="A388">
        <v>31</v>
      </c>
      <c r="B388" s="68">
        <v>46151.371527777781</v>
      </c>
      <c r="C388" s="61">
        <v>59.744599999999998</v>
      </c>
      <c r="D388" s="61">
        <v>5.5597000000000003</v>
      </c>
    </row>
    <row r="389" spans="1:4" x14ac:dyDescent="0.55000000000000004">
      <c r="A389">
        <v>31</v>
      </c>
      <c r="B389" s="68">
        <v>46151.375</v>
      </c>
      <c r="C389" s="61">
        <v>59.747300000000003</v>
      </c>
      <c r="D389" s="61">
        <v>5.5666000000000002</v>
      </c>
    </row>
    <row r="390" spans="1:4" x14ac:dyDescent="0.55000000000000004">
      <c r="A390">
        <v>31</v>
      </c>
      <c r="B390" s="68">
        <v>46151.378472222219</v>
      </c>
      <c r="C390" s="61">
        <v>59.748399999999997</v>
      </c>
      <c r="D390" s="61">
        <v>5.5749000000000004</v>
      </c>
    </row>
    <row r="391" spans="1:4" x14ac:dyDescent="0.55000000000000004">
      <c r="A391">
        <v>31</v>
      </c>
      <c r="B391" s="68">
        <v>46151.381944444453</v>
      </c>
      <c r="C391" s="61">
        <v>59.7498</v>
      </c>
      <c r="D391" s="61">
        <v>5.5823</v>
      </c>
    </row>
    <row r="392" spans="1:4" x14ac:dyDescent="0.55000000000000004">
      <c r="A392">
        <v>31</v>
      </c>
      <c r="B392" s="68">
        <v>46151.385416666657</v>
      </c>
      <c r="C392" s="61">
        <v>59.752699999999997</v>
      </c>
      <c r="D392" s="61">
        <v>5.5876000000000001</v>
      </c>
    </row>
    <row r="393" spans="1:4" x14ac:dyDescent="0.55000000000000004">
      <c r="A393">
        <v>31</v>
      </c>
      <c r="B393" s="68">
        <v>46151.388888888891</v>
      </c>
      <c r="C393" s="61">
        <v>59.756300000000003</v>
      </c>
      <c r="D393" s="61">
        <v>5.5922999999999998</v>
      </c>
    </row>
    <row r="394" spans="1:4" x14ac:dyDescent="0.55000000000000004">
      <c r="A394">
        <v>32</v>
      </c>
      <c r="B394" s="68">
        <v>46151.412499999999</v>
      </c>
      <c r="C394" s="61">
        <v>59.771740000000001</v>
      </c>
      <c r="D394" s="61">
        <v>5.5943800000000001</v>
      </c>
    </row>
    <row r="395" spans="1:4" x14ac:dyDescent="0.55000000000000004">
      <c r="A395">
        <v>32</v>
      </c>
      <c r="B395" s="68">
        <v>46151.413194444453</v>
      </c>
      <c r="C395" s="61">
        <v>59.7727</v>
      </c>
      <c r="D395" s="61">
        <v>5.5940000000000003</v>
      </c>
    </row>
    <row r="396" spans="1:4" x14ac:dyDescent="0.55000000000000004">
      <c r="A396">
        <v>32</v>
      </c>
      <c r="B396" s="68">
        <v>46151.416666666657</v>
      </c>
      <c r="C396" s="61">
        <v>59.773899999999998</v>
      </c>
      <c r="D396" s="61">
        <v>5.5860000000000003</v>
      </c>
    </row>
    <row r="397" spans="1:4" x14ac:dyDescent="0.55000000000000004">
      <c r="A397">
        <v>32</v>
      </c>
      <c r="B397" s="68">
        <v>46151.420138888891</v>
      </c>
      <c r="C397" s="61">
        <v>59.771099999999997</v>
      </c>
      <c r="D397" s="61">
        <v>5.5789</v>
      </c>
    </row>
    <row r="398" spans="1:4" x14ac:dyDescent="0.55000000000000004">
      <c r="A398">
        <v>32</v>
      </c>
      <c r="B398" s="68">
        <v>46151.423611111109</v>
      </c>
      <c r="C398" s="61">
        <v>59.768599999999999</v>
      </c>
      <c r="D398" s="61">
        <v>5.5732999999999997</v>
      </c>
    </row>
    <row r="399" spans="1:4" x14ac:dyDescent="0.55000000000000004">
      <c r="A399">
        <v>32</v>
      </c>
      <c r="B399" s="68">
        <v>46151.427083333343</v>
      </c>
      <c r="C399" s="61">
        <v>59.767499999999998</v>
      </c>
      <c r="D399" s="61">
        <v>5.5663</v>
      </c>
    </row>
    <row r="400" spans="1:4" x14ac:dyDescent="0.55000000000000004">
      <c r="A400">
        <v>32</v>
      </c>
      <c r="B400" s="68">
        <v>46151.430555555547</v>
      </c>
      <c r="C400" s="61">
        <v>59.766199999999998</v>
      </c>
      <c r="D400" s="61">
        <v>5.5594999999999999</v>
      </c>
    </row>
    <row r="401" spans="1:4" x14ac:dyDescent="0.55000000000000004">
      <c r="A401">
        <v>32</v>
      </c>
      <c r="B401" s="68">
        <v>46151.434027777781</v>
      </c>
      <c r="C401" s="61">
        <v>59.763800000000003</v>
      </c>
      <c r="D401" s="61">
        <v>5.5537999999999998</v>
      </c>
    </row>
    <row r="402" spans="1:4" x14ac:dyDescent="0.55000000000000004">
      <c r="A402">
        <v>32</v>
      </c>
      <c r="B402" s="68">
        <v>46151.4375</v>
      </c>
      <c r="C402" s="61">
        <v>59.7607</v>
      </c>
      <c r="D402" s="61">
        <v>5.5494000000000003</v>
      </c>
    </row>
    <row r="403" spans="1:4" x14ac:dyDescent="0.55000000000000004">
      <c r="A403">
        <v>32</v>
      </c>
      <c r="B403" s="68">
        <v>46151.440972222219</v>
      </c>
      <c r="C403" s="61">
        <v>59.756700000000002</v>
      </c>
      <c r="D403" s="61">
        <v>5.5480999999999998</v>
      </c>
    </row>
    <row r="404" spans="1:4" x14ac:dyDescent="0.55000000000000004">
      <c r="A404">
        <v>32</v>
      </c>
      <c r="B404" s="68">
        <v>46151.444444444453</v>
      </c>
      <c r="C404" s="61">
        <v>59.752699999999997</v>
      </c>
      <c r="D404" s="61">
        <v>5.5494000000000003</v>
      </c>
    </row>
    <row r="405" spans="1:4" x14ac:dyDescent="0.55000000000000004">
      <c r="A405">
        <v>32</v>
      </c>
      <c r="B405" s="68">
        <v>46151.447222222218</v>
      </c>
      <c r="C405" s="61">
        <v>59.750219999999999</v>
      </c>
      <c r="D405" s="61">
        <v>5.5506799999999998</v>
      </c>
    </row>
    <row r="406" spans="1:4" x14ac:dyDescent="0.55000000000000004">
      <c r="A406">
        <v>33</v>
      </c>
      <c r="B406" s="68">
        <v>46151.47152777778</v>
      </c>
      <c r="C406" s="61">
        <v>59.733339999999998</v>
      </c>
      <c r="D406" s="61">
        <v>5.5721799999999986</v>
      </c>
    </row>
    <row r="407" spans="1:4" x14ac:dyDescent="0.55000000000000004">
      <c r="A407">
        <v>33</v>
      </c>
      <c r="B407" s="68">
        <v>46151.472222222219</v>
      </c>
      <c r="C407" s="61">
        <v>59.732399999999998</v>
      </c>
      <c r="D407" s="61">
        <v>5.5728999999999997</v>
      </c>
    </row>
    <row r="408" spans="1:4" x14ac:dyDescent="0.55000000000000004">
      <c r="A408">
        <v>33</v>
      </c>
      <c r="B408" s="68">
        <v>46151.475694444453</v>
      </c>
      <c r="C408" s="61">
        <v>59.728200000000001</v>
      </c>
      <c r="D408" s="61">
        <v>5.5717999999999996</v>
      </c>
    </row>
    <row r="409" spans="1:4" x14ac:dyDescent="0.55000000000000004">
      <c r="A409">
        <v>33</v>
      </c>
      <c r="B409" s="68">
        <v>46151.479166666657</v>
      </c>
      <c r="C409" s="61">
        <v>59.724499999999999</v>
      </c>
      <c r="D409" s="61">
        <v>5.5674999999999999</v>
      </c>
    </row>
    <row r="410" spans="1:4" x14ac:dyDescent="0.55000000000000004">
      <c r="A410">
        <v>33</v>
      </c>
      <c r="B410" s="68">
        <v>46151.482638888891</v>
      </c>
      <c r="C410" s="61">
        <v>59.721699999999998</v>
      </c>
      <c r="D410" s="61">
        <v>5.5612000000000004</v>
      </c>
    </row>
    <row r="411" spans="1:4" x14ac:dyDescent="0.55000000000000004">
      <c r="A411">
        <v>33</v>
      </c>
      <c r="B411" s="68">
        <v>46151.486111111109</v>
      </c>
      <c r="C411" s="61">
        <v>59.7181</v>
      </c>
      <c r="D411" s="61">
        <v>5.5567000000000002</v>
      </c>
    </row>
    <row r="412" spans="1:4" x14ac:dyDescent="0.55000000000000004">
      <c r="A412">
        <v>33</v>
      </c>
      <c r="B412" s="68">
        <v>46151.489583333343</v>
      </c>
      <c r="C412" s="61">
        <v>59.713999999999999</v>
      </c>
      <c r="D412" s="61">
        <v>5.5544000000000002</v>
      </c>
    </row>
    <row r="413" spans="1:4" x14ac:dyDescent="0.55000000000000004">
      <c r="A413">
        <v>33</v>
      </c>
      <c r="B413" s="68">
        <v>46151.493055555547</v>
      </c>
      <c r="C413" s="61">
        <v>59.709800000000001</v>
      </c>
      <c r="D413" s="61">
        <v>5.556</v>
      </c>
    </row>
    <row r="414" spans="1:4" x14ac:dyDescent="0.55000000000000004">
      <c r="A414">
        <v>33</v>
      </c>
      <c r="B414" s="68">
        <v>46151.496527777781</v>
      </c>
      <c r="C414" s="61">
        <v>59.706099999999999</v>
      </c>
      <c r="D414" s="61">
        <v>5.5598000000000001</v>
      </c>
    </row>
    <row r="415" spans="1:4" x14ac:dyDescent="0.55000000000000004">
      <c r="A415">
        <v>33</v>
      </c>
      <c r="B415" s="68">
        <v>46151.5</v>
      </c>
      <c r="C415" s="61">
        <v>59.7029</v>
      </c>
      <c r="D415" s="61">
        <v>5.5644</v>
      </c>
    </row>
    <row r="416" spans="1:4" x14ac:dyDescent="0.55000000000000004">
      <c r="A416">
        <v>33</v>
      </c>
      <c r="B416" s="68">
        <v>46151.503472222219</v>
      </c>
      <c r="C416" s="61">
        <v>59.698599999999999</v>
      </c>
      <c r="D416" s="61">
        <v>5.5652999999999997</v>
      </c>
    </row>
    <row r="417" spans="1:4" x14ac:dyDescent="0.55000000000000004">
      <c r="A417">
        <v>33</v>
      </c>
      <c r="B417" s="68">
        <v>46151.504166666673</v>
      </c>
      <c r="C417" s="61">
        <v>59.698399999999999</v>
      </c>
      <c r="D417" s="61">
        <v>5.5654399999999997</v>
      </c>
    </row>
    <row r="418" spans="1:4" x14ac:dyDescent="0.55000000000000004">
      <c r="A418">
        <v>34</v>
      </c>
      <c r="B418" s="68">
        <v>46151.526388888888</v>
      </c>
      <c r="C418" s="61">
        <v>59.698599999999999</v>
      </c>
      <c r="D418" s="61">
        <v>5.5557400000000001</v>
      </c>
    </row>
    <row r="419" spans="1:4" x14ac:dyDescent="0.55000000000000004">
      <c r="A419">
        <v>34</v>
      </c>
      <c r="B419" s="68">
        <v>46151.527777777781</v>
      </c>
      <c r="C419" s="61">
        <v>59.7</v>
      </c>
      <c r="D419" s="61">
        <v>5.5541</v>
      </c>
    </row>
    <row r="420" spans="1:4" x14ac:dyDescent="0.55000000000000004">
      <c r="A420">
        <v>34</v>
      </c>
      <c r="B420" s="68">
        <v>46151.53125</v>
      </c>
      <c r="C420" s="61">
        <v>59.703600000000002</v>
      </c>
      <c r="D420" s="61">
        <v>5.5545</v>
      </c>
    </row>
    <row r="421" spans="1:4" x14ac:dyDescent="0.55000000000000004">
      <c r="A421">
        <v>34</v>
      </c>
      <c r="B421" s="68">
        <v>46151.534722222219</v>
      </c>
      <c r="C421" s="61">
        <v>59.706899999999997</v>
      </c>
      <c r="D421" s="61">
        <v>5.5568</v>
      </c>
    </row>
    <row r="422" spans="1:4" x14ac:dyDescent="0.55000000000000004">
      <c r="A422">
        <v>34</v>
      </c>
      <c r="B422" s="68">
        <v>46151.538194444453</v>
      </c>
      <c r="C422" s="61">
        <v>59.709699999999998</v>
      </c>
      <c r="D422" s="61">
        <v>5.5608000000000004</v>
      </c>
    </row>
    <row r="423" spans="1:4" x14ac:dyDescent="0.55000000000000004">
      <c r="A423">
        <v>34</v>
      </c>
      <c r="B423" s="68">
        <v>46151.541666666657</v>
      </c>
      <c r="C423" s="61">
        <v>59.712299999999999</v>
      </c>
      <c r="D423" s="61">
        <v>5.5646000000000004</v>
      </c>
    </row>
    <row r="424" spans="1:4" x14ac:dyDescent="0.55000000000000004">
      <c r="A424">
        <v>34</v>
      </c>
      <c r="B424" s="68">
        <v>46151.545138888891</v>
      </c>
      <c r="C424" s="61">
        <v>59.715899999999998</v>
      </c>
      <c r="D424" s="61">
        <v>5.5659999999999998</v>
      </c>
    </row>
    <row r="425" spans="1:4" x14ac:dyDescent="0.55000000000000004">
      <c r="A425">
        <v>34</v>
      </c>
      <c r="B425" s="68">
        <v>46151.548611111109</v>
      </c>
      <c r="C425" s="61">
        <v>59.7196</v>
      </c>
      <c r="D425" s="61">
        <v>5.5655999999999999</v>
      </c>
    </row>
    <row r="426" spans="1:4" x14ac:dyDescent="0.55000000000000004">
      <c r="A426">
        <v>34</v>
      </c>
      <c r="B426" s="68">
        <v>46151.552083333343</v>
      </c>
      <c r="C426" s="61">
        <v>59.723199999999999</v>
      </c>
      <c r="D426" s="61">
        <v>5.5629999999999997</v>
      </c>
    </row>
    <row r="427" spans="1:4" x14ac:dyDescent="0.55000000000000004">
      <c r="A427">
        <v>34</v>
      </c>
      <c r="B427" s="68">
        <v>46151.555555555547</v>
      </c>
      <c r="C427" s="61">
        <v>59.726799999999997</v>
      </c>
      <c r="D427" s="61">
        <v>5.5601000000000003</v>
      </c>
    </row>
    <row r="428" spans="1:4" x14ac:dyDescent="0.55000000000000004">
      <c r="A428">
        <v>34</v>
      </c>
      <c r="B428" s="68">
        <v>46151.557638888888</v>
      </c>
      <c r="C428" s="61">
        <v>59.72824</v>
      </c>
      <c r="D428" s="61">
        <v>5.5596200000000007</v>
      </c>
    </row>
    <row r="429" spans="1:4" x14ac:dyDescent="0.55000000000000004">
      <c r="A429">
        <v>35</v>
      </c>
      <c r="B429" s="68">
        <v>46151.581944444442</v>
      </c>
      <c r="C429" s="61">
        <v>59.723579999999998</v>
      </c>
      <c r="D429" s="61">
        <v>5.5715599999999998</v>
      </c>
    </row>
    <row r="430" spans="1:4" x14ac:dyDescent="0.55000000000000004">
      <c r="A430">
        <v>35</v>
      </c>
      <c r="B430" s="68">
        <v>46151.583333333343</v>
      </c>
      <c r="C430" s="61">
        <v>59.721699999999998</v>
      </c>
      <c r="D430" s="61">
        <v>5.5724</v>
      </c>
    </row>
    <row r="431" spans="1:4" x14ac:dyDescent="0.55000000000000004">
      <c r="A431">
        <v>35</v>
      </c>
      <c r="B431" s="68">
        <v>46151.586805555547</v>
      </c>
      <c r="C431" s="61">
        <v>59.717599999999997</v>
      </c>
      <c r="D431" s="61">
        <v>5.5719000000000003</v>
      </c>
    </row>
    <row r="432" spans="1:4" x14ac:dyDescent="0.55000000000000004">
      <c r="A432">
        <v>35</v>
      </c>
      <c r="B432" s="68">
        <v>46151.590277777781</v>
      </c>
      <c r="C432" s="61">
        <v>59.714100000000002</v>
      </c>
      <c r="D432" s="61">
        <v>5.5758000000000001</v>
      </c>
    </row>
    <row r="433" spans="1:4" x14ac:dyDescent="0.55000000000000004">
      <c r="A433">
        <v>35</v>
      </c>
      <c r="B433" s="68">
        <v>46151.59375</v>
      </c>
      <c r="C433" s="61">
        <v>59.7119</v>
      </c>
      <c r="D433" s="61">
        <v>5.5816999999999997</v>
      </c>
    </row>
    <row r="434" spans="1:4" x14ac:dyDescent="0.55000000000000004">
      <c r="A434">
        <v>35</v>
      </c>
      <c r="B434" s="68">
        <v>46151.597222222219</v>
      </c>
      <c r="C434" s="61">
        <v>59.711500000000001</v>
      </c>
      <c r="D434" s="61">
        <v>5.5891000000000002</v>
      </c>
    </row>
    <row r="435" spans="1:4" x14ac:dyDescent="0.55000000000000004">
      <c r="A435">
        <v>35</v>
      </c>
      <c r="B435" s="68">
        <v>46151.600694444453</v>
      </c>
      <c r="C435" s="61">
        <v>59.711799999999997</v>
      </c>
      <c r="D435" s="61">
        <v>5.5963000000000003</v>
      </c>
    </row>
    <row r="436" spans="1:4" x14ac:dyDescent="0.55000000000000004">
      <c r="A436">
        <v>35</v>
      </c>
      <c r="B436" s="68">
        <v>46151.604166666657</v>
      </c>
      <c r="C436" s="61">
        <v>59.710500000000003</v>
      </c>
      <c r="D436" s="61">
        <v>5.6029</v>
      </c>
    </row>
    <row r="437" spans="1:4" x14ac:dyDescent="0.55000000000000004">
      <c r="A437">
        <v>35</v>
      </c>
      <c r="B437" s="68">
        <v>46151.607638888891</v>
      </c>
      <c r="C437" s="61">
        <v>59.707299999999996</v>
      </c>
      <c r="D437" s="61">
        <v>5.6078000000000001</v>
      </c>
    </row>
    <row r="438" spans="1:4" x14ac:dyDescent="0.55000000000000004">
      <c r="A438">
        <v>35</v>
      </c>
      <c r="B438" s="68">
        <v>46151.611111111109</v>
      </c>
      <c r="C438" s="61">
        <v>59.704900000000002</v>
      </c>
      <c r="D438" s="61">
        <v>5.6134000000000004</v>
      </c>
    </row>
    <row r="439" spans="1:4" x14ac:dyDescent="0.55000000000000004">
      <c r="A439">
        <v>35</v>
      </c>
      <c r="B439" s="68">
        <v>46151.613888888889</v>
      </c>
      <c r="C439" s="61">
        <v>59.703539999999997</v>
      </c>
      <c r="D439" s="61">
        <v>5.6193200000000001</v>
      </c>
    </row>
    <row r="440" spans="1:4" x14ac:dyDescent="0.55000000000000004">
      <c r="A440">
        <v>36</v>
      </c>
      <c r="B440" s="68">
        <v>46151.638194444437</v>
      </c>
      <c r="C440" s="61">
        <v>59.701479999999997</v>
      </c>
      <c r="D440" s="61">
        <v>5.6033799999999996</v>
      </c>
    </row>
    <row r="441" spans="1:4" x14ac:dyDescent="0.55000000000000004">
      <c r="A441">
        <v>36</v>
      </c>
      <c r="B441" s="68">
        <v>46151.638888888891</v>
      </c>
      <c r="C441" s="61">
        <v>59.7014</v>
      </c>
      <c r="D441" s="61">
        <v>5.6014999999999997</v>
      </c>
    </row>
    <row r="442" spans="1:4" x14ac:dyDescent="0.55000000000000004">
      <c r="A442">
        <v>36</v>
      </c>
      <c r="B442" s="68">
        <v>46151.642361111109</v>
      </c>
      <c r="C442" s="61">
        <v>59.702199999999998</v>
      </c>
      <c r="D442" s="61">
        <v>5.5940000000000003</v>
      </c>
    </row>
    <row r="443" spans="1:4" x14ac:dyDescent="0.55000000000000004">
      <c r="A443">
        <v>36</v>
      </c>
      <c r="B443" s="68">
        <v>46151.645833333343</v>
      </c>
      <c r="C443" s="61">
        <v>59.703800000000001</v>
      </c>
      <c r="D443" s="61">
        <v>5.5869999999999997</v>
      </c>
    </row>
    <row r="444" spans="1:4" x14ac:dyDescent="0.55000000000000004">
      <c r="A444">
        <v>36</v>
      </c>
      <c r="B444" s="68">
        <v>46151.649305555547</v>
      </c>
      <c r="C444" s="61">
        <v>59.706299999999999</v>
      </c>
      <c r="D444" s="61">
        <v>5.5808999999999997</v>
      </c>
    </row>
    <row r="445" spans="1:4" x14ac:dyDescent="0.55000000000000004">
      <c r="A445">
        <v>36</v>
      </c>
      <c r="B445" s="68">
        <v>46151.652777777781</v>
      </c>
      <c r="C445" s="61">
        <v>59.709299999999999</v>
      </c>
      <c r="D445" s="61">
        <v>5.5759999999999996</v>
      </c>
    </row>
    <row r="446" spans="1:4" x14ac:dyDescent="0.55000000000000004">
      <c r="A446">
        <v>36</v>
      </c>
      <c r="B446" s="68">
        <v>46151.65625</v>
      </c>
      <c r="C446" s="61">
        <v>59.712600000000002</v>
      </c>
      <c r="D446" s="61">
        <v>5.5721999999999996</v>
      </c>
    </row>
    <row r="447" spans="1:4" x14ac:dyDescent="0.55000000000000004">
      <c r="A447">
        <v>36</v>
      </c>
      <c r="B447" s="68">
        <v>46151.659722222219</v>
      </c>
      <c r="C447" s="61">
        <v>59.716000000000001</v>
      </c>
      <c r="D447" s="61">
        <v>5.5697000000000001</v>
      </c>
    </row>
    <row r="448" spans="1:4" x14ac:dyDescent="0.55000000000000004">
      <c r="A448">
        <v>36</v>
      </c>
      <c r="B448" s="68">
        <v>46151.663194444453</v>
      </c>
      <c r="C448" s="61">
        <v>59.7196</v>
      </c>
      <c r="D448" s="61">
        <v>5.5686999999999998</v>
      </c>
    </row>
    <row r="449" spans="1:4" x14ac:dyDescent="0.55000000000000004">
      <c r="A449">
        <v>36</v>
      </c>
      <c r="B449" s="68">
        <v>46151.666666666657</v>
      </c>
      <c r="C449" s="61">
        <v>59.723199999999999</v>
      </c>
      <c r="D449" s="61">
        <v>5.5696000000000003</v>
      </c>
    </row>
    <row r="450" spans="1:4" x14ac:dyDescent="0.55000000000000004">
      <c r="A450">
        <v>36</v>
      </c>
      <c r="B450" s="68">
        <v>46151.670138888891</v>
      </c>
      <c r="C450" s="61">
        <v>59.726399999999998</v>
      </c>
      <c r="D450" s="61">
        <v>5.5708000000000002</v>
      </c>
    </row>
    <row r="451" spans="1:4" x14ac:dyDescent="0.55000000000000004">
      <c r="A451">
        <v>37</v>
      </c>
      <c r="B451" s="68">
        <v>46152.294444444437</v>
      </c>
      <c r="C451" s="61">
        <v>59.72766</v>
      </c>
      <c r="D451" s="61">
        <v>5.49254</v>
      </c>
    </row>
    <row r="452" spans="1:4" x14ac:dyDescent="0.55000000000000004">
      <c r="A452">
        <v>37</v>
      </c>
      <c r="B452" s="68">
        <v>46152.295138888891</v>
      </c>
      <c r="C452" s="61">
        <v>59.726900000000001</v>
      </c>
      <c r="D452" s="61">
        <v>5.4908999999999999</v>
      </c>
    </row>
    <row r="453" spans="1:4" x14ac:dyDescent="0.55000000000000004">
      <c r="A453">
        <v>37</v>
      </c>
      <c r="B453" s="68">
        <v>46152.298611111109</v>
      </c>
      <c r="C453" s="61">
        <v>59.725099999999998</v>
      </c>
      <c r="D453" s="61">
        <v>5.4828999999999999</v>
      </c>
    </row>
    <row r="454" spans="1:4" x14ac:dyDescent="0.55000000000000004">
      <c r="A454">
        <v>37</v>
      </c>
      <c r="B454" s="68">
        <v>46152.302083333343</v>
      </c>
      <c r="C454" s="61">
        <v>59.7224</v>
      </c>
      <c r="D454" s="61">
        <v>5.4763000000000002</v>
      </c>
    </row>
    <row r="455" spans="1:4" x14ac:dyDescent="0.55000000000000004">
      <c r="A455">
        <v>37</v>
      </c>
      <c r="B455" s="68">
        <v>46152.305555555547</v>
      </c>
      <c r="C455" s="61">
        <v>59.719299999999997</v>
      </c>
      <c r="D455" s="61">
        <v>5.4706000000000001</v>
      </c>
    </row>
    <row r="456" spans="1:4" x14ac:dyDescent="0.55000000000000004">
      <c r="A456">
        <v>37</v>
      </c>
      <c r="B456" s="68">
        <v>46152.309027777781</v>
      </c>
      <c r="C456" s="61">
        <v>59.715800000000002</v>
      </c>
      <c r="D456" s="61">
        <v>5.4663000000000004</v>
      </c>
    </row>
    <row r="457" spans="1:4" x14ac:dyDescent="0.55000000000000004">
      <c r="A457">
        <v>37</v>
      </c>
      <c r="B457" s="68">
        <v>46152.3125</v>
      </c>
      <c r="C457" s="61">
        <v>59.712899999999998</v>
      </c>
      <c r="D457" s="61">
        <v>5.4612999999999996</v>
      </c>
    </row>
    <row r="458" spans="1:4" x14ac:dyDescent="0.55000000000000004">
      <c r="A458">
        <v>37</v>
      </c>
      <c r="B458" s="68">
        <v>46152.315972222219</v>
      </c>
      <c r="C458" s="61">
        <v>59.710900000000002</v>
      </c>
      <c r="D458" s="61">
        <v>5.4542999999999999</v>
      </c>
    </row>
    <row r="459" spans="1:4" x14ac:dyDescent="0.55000000000000004">
      <c r="A459">
        <v>37</v>
      </c>
      <c r="B459" s="68">
        <v>46152.319444444453</v>
      </c>
      <c r="C459" s="61">
        <v>59.709800000000001</v>
      </c>
      <c r="D459" s="61">
        <v>5.4465000000000003</v>
      </c>
    </row>
    <row r="460" spans="1:4" x14ac:dyDescent="0.55000000000000004">
      <c r="A460">
        <v>37</v>
      </c>
      <c r="B460" s="68">
        <v>46152.322916666657</v>
      </c>
      <c r="C460" s="61">
        <v>59.709200000000003</v>
      </c>
      <c r="D460" s="61">
        <v>5.4386000000000001</v>
      </c>
    </row>
    <row r="461" spans="1:4" x14ac:dyDescent="0.55000000000000004">
      <c r="A461">
        <v>37</v>
      </c>
      <c r="B461" s="68">
        <v>46152.326388888891</v>
      </c>
      <c r="C461" s="61">
        <v>59.707900000000002</v>
      </c>
      <c r="D461" s="61">
        <v>5.4306999999999999</v>
      </c>
    </row>
    <row r="462" spans="1:4" x14ac:dyDescent="0.55000000000000004">
      <c r="A462">
        <v>37</v>
      </c>
      <c r="B462" s="68">
        <v>46152.329861111109</v>
      </c>
      <c r="C462" s="61">
        <v>59.704999999999998</v>
      </c>
      <c r="D462" s="61">
        <v>5.4231999999999996</v>
      </c>
    </row>
    <row r="463" spans="1:4" x14ac:dyDescent="0.55000000000000004">
      <c r="A463">
        <v>37</v>
      </c>
      <c r="B463" s="68">
        <v>46152.331944444442</v>
      </c>
      <c r="C463" s="61">
        <v>59.703740000000003</v>
      </c>
      <c r="D463" s="61">
        <v>5.4203799999999998</v>
      </c>
    </row>
    <row r="464" spans="1:4" x14ac:dyDescent="0.55000000000000004">
      <c r="A464">
        <v>38</v>
      </c>
      <c r="B464" s="68">
        <v>46152.352777777778</v>
      </c>
      <c r="C464" s="61">
        <v>59.702480000000001</v>
      </c>
      <c r="D464" s="61">
        <v>5.4185800000000004</v>
      </c>
    </row>
    <row r="465" spans="1:4" x14ac:dyDescent="0.55000000000000004">
      <c r="A465">
        <v>38</v>
      </c>
      <c r="B465" s="68">
        <v>46152.354166666657</v>
      </c>
      <c r="C465" s="61">
        <v>59.703800000000001</v>
      </c>
      <c r="D465" s="61">
        <v>5.4204999999999997</v>
      </c>
    </row>
    <row r="466" spans="1:4" x14ac:dyDescent="0.55000000000000004">
      <c r="A466">
        <v>38</v>
      </c>
      <c r="B466" s="68">
        <v>46152.357638888891</v>
      </c>
      <c r="C466" s="61">
        <v>59.705599999999997</v>
      </c>
      <c r="D466" s="61">
        <v>5.4260000000000002</v>
      </c>
    </row>
    <row r="467" spans="1:4" x14ac:dyDescent="0.55000000000000004">
      <c r="A467">
        <v>38</v>
      </c>
      <c r="B467" s="68">
        <v>46152.361111111109</v>
      </c>
      <c r="C467" s="61">
        <v>59.706299999999999</v>
      </c>
      <c r="D467" s="61">
        <v>5.4325000000000001</v>
      </c>
    </row>
    <row r="468" spans="1:4" x14ac:dyDescent="0.55000000000000004">
      <c r="A468">
        <v>38</v>
      </c>
      <c r="B468" s="68">
        <v>46152.364583333343</v>
      </c>
      <c r="C468" s="61">
        <v>59.708599999999997</v>
      </c>
      <c r="D468" s="61">
        <v>5.4366000000000003</v>
      </c>
    </row>
    <row r="469" spans="1:4" x14ac:dyDescent="0.55000000000000004">
      <c r="A469">
        <v>38</v>
      </c>
      <c r="B469" s="68">
        <v>46152.368055555547</v>
      </c>
      <c r="C469" s="61">
        <v>59.711599999999997</v>
      </c>
      <c r="D469" s="61">
        <v>5.4383999999999997</v>
      </c>
    </row>
    <row r="470" spans="1:4" x14ac:dyDescent="0.55000000000000004">
      <c r="A470">
        <v>38</v>
      </c>
      <c r="B470" s="68">
        <v>46152.371527777781</v>
      </c>
      <c r="C470" s="61">
        <v>59.713500000000003</v>
      </c>
      <c r="D470" s="61">
        <v>5.4427000000000003</v>
      </c>
    </row>
    <row r="471" spans="1:4" x14ac:dyDescent="0.55000000000000004">
      <c r="A471">
        <v>38</v>
      </c>
      <c r="B471" s="68">
        <v>46152.375</v>
      </c>
      <c r="C471" s="61">
        <v>59.714700000000001</v>
      </c>
      <c r="D471" s="61">
        <v>5.4485999999999999</v>
      </c>
    </row>
    <row r="472" spans="1:4" x14ac:dyDescent="0.55000000000000004">
      <c r="A472">
        <v>38</v>
      </c>
      <c r="B472" s="68">
        <v>46152.378472222219</v>
      </c>
      <c r="C472" s="61">
        <v>59.715200000000003</v>
      </c>
      <c r="D472" s="61">
        <v>5.4551999999999996</v>
      </c>
    </row>
    <row r="473" spans="1:4" x14ac:dyDescent="0.55000000000000004">
      <c r="A473">
        <v>38</v>
      </c>
      <c r="B473" s="68">
        <v>46152.381944444453</v>
      </c>
      <c r="C473" s="61">
        <v>59.7164</v>
      </c>
      <c r="D473" s="61">
        <v>5.4611999999999998</v>
      </c>
    </row>
    <row r="474" spans="1:4" x14ac:dyDescent="0.55000000000000004">
      <c r="A474">
        <v>38</v>
      </c>
      <c r="B474" s="68">
        <v>46152.385416666657</v>
      </c>
      <c r="C474" s="61">
        <v>59.718400000000003</v>
      </c>
      <c r="D474" s="61">
        <v>5.4665999999999997</v>
      </c>
    </row>
    <row r="475" spans="1:4" x14ac:dyDescent="0.55000000000000004">
      <c r="A475">
        <v>38</v>
      </c>
      <c r="B475" s="68">
        <v>46152.388888888891</v>
      </c>
      <c r="C475" s="61">
        <v>59.7211</v>
      </c>
      <c r="D475" s="61">
        <v>5.4720000000000004</v>
      </c>
    </row>
    <row r="476" spans="1:4" x14ac:dyDescent="0.55000000000000004">
      <c r="A476">
        <v>39</v>
      </c>
      <c r="B476" s="68">
        <v>46152.410416666673</v>
      </c>
      <c r="C476" s="61">
        <v>59.732500000000002</v>
      </c>
      <c r="D476" s="61">
        <v>5.4794400000000003</v>
      </c>
    </row>
    <row r="477" spans="1:4" x14ac:dyDescent="0.55000000000000004">
      <c r="A477">
        <v>39</v>
      </c>
      <c r="B477" s="68">
        <v>46152.413194444453</v>
      </c>
      <c r="C477" s="61">
        <v>59.734900000000003</v>
      </c>
      <c r="D477" s="61">
        <v>5.4832000000000001</v>
      </c>
    </row>
    <row r="478" spans="1:4" x14ac:dyDescent="0.55000000000000004">
      <c r="A478">
        <v>39</v>
      </c>
      <c r="B478" s="68">
        <v>46152.416666666657</v>
      </c>
      <c r="C478" s="61">
        <v>59.7363</v>
      </c>
      <c r="D478" s="61">
        <v>5.4893999999999998</v>
      </c>
    </row>
    <row r="479" spans="1:4" x14ac:dyDescent="0.55000000000000004">
      <c r="A479">
        <v>39</v>
      </c>
      <c r="B479" s="68">
        <v>46152.420138888891</v>
      </c>
      <c r="C479" s="61">
        <v>59.739400000000003</v>
      </c>
      <c r="D479" s="61">
        <v>5.492</v>
      </c>
    </row>
    <row r="480" spans="1:4" x14ac:dyDescent="0.55000000000000004">
      <c r="A480">
        <v>39</v>
      </c>
      <c r="B480" s="68">
        <v>46152.423611111109</v>
      </c>
      <c r="C480" s="61">
        <v>59.743099999999998</v>
      </c>
      <c r="D480" s="61">
        <v>5.4878999999999998</v>
      </c>
    </row>
    <row r="481" spans="1:4" x14ac:dyDescent="0.55000000000000004">
      <c r="A481">
        <v>39</v>
      </c>
      <c r="B481" s="68">
        <v>46152.427083333343</v>
      </c>
      <c r="C481" s="61">
        <v>59.744</v>
      </c>
      <c r="D481" s="61">
        <v>5.4785000000000004</v>
      </c>
    </row>
    <row r="482" spans="1:4" x14ac:dyDescent="0.55000000000000004">
      <c r="A482">
        <v>39</v>
      </c>
      <c r="B482" s="68">
        <v>46152.430555555547</v>
      </c>
      <c r="C482" s="61">
        <v>59.741799999999998</v>
      </c>
      <c r="D482" s="61">
        <v>5.4703999999999997</v>
      </c>
    </row>
    <row r="483" spans="1:4" x14ac:dyDescent="0.55000000000000004">
      <c r="A483">
        <v>39</v>
      </c>
      <c r="B483" s="68">
        <v>46152.434027777781</v>
      </c>
      <c r="C483" s="61">
        <v>59.738399999999999</v>
      </c>
      <c r="D483" s="61">
        <v>5.4657</v>
      </c>
    </row>
    <row r="484" spans="1:4" x14ac:dyDescent="0.55000000000000004">
      <c r="A484">
        <v>39</v>
      </c>
      <c r="B484" s="68">
        <v>46152.4375</v>
      </c>
      <c r="C484" s="61">
        <v>59.734499999999997</v>
      </c>
      <c r="D484" s="61">
        <v>5.4645000000000001</v>
      </c>
    </row>
    <row r="485" spans="1:4" x14ac:dyDescent="0.55000000000000004">
      <c r="A485">
        <v>39</v>
      </c>
      <c r="B485" s="68">
        <v>46152.440972222219</v>
      </c>
      <c r="C485" s="61">
        <v>59.730600000000003</v>
      </c>
      <c r="D485" s="61">
        <v>5.4649999999999999</v>
      </c>
    </row>
    <row r="486" spans="1:4" x14ac:dyDescent="0.55000000000000004">
      <c r="A486">
        <v>39</v>
      </c>
      <c r="B486" s="68">
        <v>46152.444444444453</v>
      </c>
      <c r="C486" s="61">
        <v>59.726900000000001</v>
      </c>
      <c r="D486" s="61">
        <v>5.4630000000000001</v>
      </c>
    </row>
    <row r="487" spans="1:4" x14ac:dyDescent="0.55000000000000004">
      <c r="A487">
        <v>39</v>
      </c>
      <c r="B487" s="68">
        <v>46152.447916666657</v>
      </c>
      <c r="C487" s="61">
        <v>59.723300000000002</v>
      </c>
      <c r="D487" s="61">
        <v>5.46</v>
      </c>
    </row>
    <row r="488" spans="1:4" x14ac:dyDescent="0.55000000000000004">
      <c r="A488">
        <v>39</v>
      </c>
      <c r="B488" s="68">
        <v>46152.449305555558</v>
      </c>
      <c r="C488" s="61">
        <v>59.722460000000012</v>
      </c>
      <c r="D488" s="61">
        <v>5.4594800000000001</v>
      </c>
    </row>
    <row r="489" spans="1:4" x14ac:dyDescent="0.55000000000000004">
      <c r="A489">
        <v>40</v>
      </c>
      <c r="B489" s="68">
        <v>46152.538888888892</v>
      </c>
      <c r="C489" s="61">
        <v>59.685339999999997</v>
      </c>
      <c r="D489" s="61">
        <v>5.4080999999999992</v>
      </c>
    </row>
    <row r="490" spans="1:4" x14ac:dyDescent="0.55000000000000004">
      <c r="A490">
        <v>40</v>
      </c>
      <c r="B490" s="68">
        <v>46152.541666666657</v>
      </c>
      <c r="C490" s="61">
        <v>59.687100000000001</v>
      </c>
      <c r="D490" s="61">
        <v>5.4132999999999996</v>
      </c>
    </row>
    <row r="491" spans="1:4" x14ac:dyDescent="0.55000000000000004">
      <c r="A491">
        <v>40</v>
      </c>
      <c r="B491" s="68">
        <v>46152.545138888891</v>
      </c>
      <c r="C491" s="61">
        <v>59.6875</v>
      </c>
      <c r="D491" s="61">
        <v>5.4211</v>
      </c>
    </row>
    <row r="492" spans="1:4" x14ac:dyDescent="0.55000000000000004">
      <c r="A492">
        <v>40</v>
      </c>
      <c r="B492" s="68">
        <v>46152.548611111109</v>
      </c>
      <c r="C492" s="61">
        <v>59.688499999999998</v>
      </c>
      <c r="D492" s="61">
        <v>5.4280999999999997</v>
      </c>
    </row>
    <row r="493" spans="1:4" x14ac:dyDescent="0.55000000000000004">
      <c r="A493">
        <v>40</v>
      </c>
      <c r="B493" s="68">
        <v>46152.552083333343</v>
      </c>
      <c r="C493" s="61">
        <v>59.691400000000002</v>
      </c>
      <c r="D493" s="61">
        <v>5.4325999999999999</v>
      </c>
    </row>
    <row r="494" spans="1:4" x14ac:dyDescent="0.55000000000000004">
      <c r="A494">
        <v>40</v>
      </c>
      <c r="B494" s="68">
        <v>46152.555555555547</v>
      </c>
      <c r="C494" s="61">
        <v>59.695</v>
      </c>
      <c r="D494" s="61">
        <v>5.4352999999999998</v>
      </c>
    </row>
    <row r="495" spans="1:4" x14ac:dyDescent="0.55000000000000004">
      <c r="A495">
        <v>40</v>
      </c>
      <c r="B495" s="68">
        <v>46152.559027777781</v>
      </c>
      <c r="C495" s="61">
        <v>59.698599999999999</v>
      </c>
      <c r="D495" s="61">
        <v>5.4371</v>
      </c>
    </row>
    <row r="496" spans="1:4" x14ac:dyDescent="0.55000000000000004">
      <c r="A496">
        <v>40</v>
      </c>
      <c r="B496" s="68">
        <v>46152.5625</v>
      </c>
      <c r="C496" s="61">
        <v>59.701099999999997</v>
      </c>
      <c r="D496" s="61">
        <v>5.4423000000000004</v>
      </c>
    </row>
    <row r="497" spans="1:4" x14ac:dyDescent="0.55000000000000004">
      <c r="A497">
        <v>40</v>
      </c>
      <c r="B497" s="68">
        <v>46152.565972222219</v>
      </c>
      <c r="C497" s="61">
        <v>59.702599999999997</v>
      </c>
      <c r="D497" s="61">
        <v>5.4490999999999996</v>
      </c>
    </row>
    <row r="498" spans="1:4" x14ac:dyDescent="0.55000000000000004">
      <c r="A498">
        <v>40</v>
      </c>
      <c r="B498" s="68">
        <v>46152.569444444453</v>
      </c>
      <c r="C498" s="61">
        <v>59.705300000000001</v>
      </c>
      <c r="D498" s="61">
        <v>5.4538000000000002</v>
      </c>
    </row>
    <row r="499" spans="1:4" x14ac:dyDescent="0.55000000000000004">
      <c r="A499">
        <v>40</v>
      </c>
      <c r="B499" s="68">
        <v>46152.572916666657</v>
      </c>
      <c r="C499" s="61">
        <v>59.708199999999998</v>
      </c>
      <c r="D499" s="61">
        <v>5.4577999999999998</v>
      </c>
    </row>
    <row r="500" spans="1:4" x14ac:dyDescent="0.55000000000000004">
      <c r="A500">
        <v>40</v>
      </c>
      <c r="B500" s="68">
        <v>46152.576388888891</v>
      </c>
      <c r="C500" s="61">
        <v>59.711100000000002</v>
      </c>
      <c r="D500" s="61">
        <v>5.4612999999999996</v>
      </c>
    </row>
    <row r="501" spans="1:4" x14ac:dyDescent="0.55000000000000004">
      <c r="A501">
        <v>40</v>
      </c>
      <c r="B501" s="68">
        <v>46152.57916666667</v>
      </c>
      <c r="C501" s="61">
        <v>59.713180000000001</v>
      </c>
      <c r="D501" s="61">
        <v>5.4633000000000003</v>
      </c>
    </row>
    <row r="502" spans="1:4" x14ac:dyDescent="0.55000000000000004">
      <c r="A502">
        <v>41</v>
      </c>
      <c r="B502" s="68">
        <v>46152.602083333331</v>
      </c>
      <c r="C502" s="61">
        <v>59.721899999999998</v>
      </c>
      <c r="D502" s="61">
        <v>5.48</v>
      </c>
    </row>
    <row r="503" spans="1:4" x14ac:dyDescent="0.55000000000000004">
      <c r="A503">
        <v>41</v>
      </c>
      <c r="B503" s="68">
        <v>46152.604166666657</v>
      </c>
      <c r="C503" s="61">
        <v>59.723100000000002</v>
      </c>
      <c r="D503" s="61">
        <v>5.4844999999999997</v>
      </c>
    </row>
    <row r="504" spans="1:4" x14ac:dyDescent="0.55000000000000004">
      <c r="A504">
        <v>41</v>
      </c>
      <c r="B504" s="68">
        <v>46152.607638888891</v>
      </c>
      <c r="C504" s="61">
        <v>59.723100000000002</v>
      </c>
      <c r="D504" s="61">
        <v>5.4922000000000004</v>
      </c>
    </row>
    <row r="505" spans="1:4" x14ac:dyDescent="0.55000000000000004">
      <c r="A505">
        <v>41</v>
      </c>
      <c r="B505" s="68">
        <v>46152.611111111109</v>
      </c>
      <c r="C505" s="61">
        <v>59.724299999999999</v>
      </c>
      <c r="D505" s="61">
        <v>5.4991000000000003</v>
      </c>
    </row>
    <row r="506" spans="1:4" x14ac:dyDescent="0.55000000000000004">
      <c r="A506">
        <v>41</v>
      </c>
      <c r="B506" s="68">
        <v>46152.614583333343</v>
      </c>
      <c r="C506" s="61">
        <v>59.726900000000001</v>
      </c>
      <c r="D506" s="61">
        <v>5.5046999999999997</v>
      </c>
    </row>
    <row r="507" spans="1:4" x14ac:dyDescent="0.55000000000000004">
      <c r="A507">
        <v>41</v>
      </c>
      <c r="B507" s="68">
        <v>46152.618055555547</v>
      </c>
      <c r="C507" s="61">
        <v>59.7303</v>
      </c>
      <c r="D507" s="61">
        <v>5.5087999999999999</v>
      </c>
    </row>
    <row r="508" spans="1:4" x14ac:dyDescent="0.55000000000000004">
      <c r="A508">
        <v>41</v>
      </c>
      <c r="B508" s="68">
        <v>46152.621527777781</v>
      </c>
      <c r="C508" s="61">
        <v>59.733600000000003</v>
      </c>
      <c r="D508" s="61">
        <v>5.5124000000000004</v>
      </c>
    </row>
    <row r="509" spans="1:4" x14ac:dyDescent="0.55000000000000004">
      <c r="A509">
        <v>41</v>
      </c>
      <c r="B509" s="68">
        <v>46152.625</v>
      </c>
      <c r="C509" s="61">
        <v>59.735599999999998</v>
      </c>
      <c r="D509" s="61">
        <v>5.5183999999999997</v>
      </c>
    </row>
    <row r="510" spans="1:4" x14ac:dyDescent="0.55000000000000004">
      <c r="A510">
        <v>41</v>
      </c>
      <c r="B510" s="68">
        <v>46152.628472222219</v>
      </c>
      <c r="C510" s="61">
        <v>59.736800000000002</v>
      </c>
      <c r="D510" s="61">
        <v>5.5258000000000003</v>
      </c>
    </row>
    <row r="511" spans="1:4" x14ac:dyDescent="0.55000000000000004">
      <c r="A511">
        <v>41</v>
      </c>
      <c r="B511" s="68">
        <v>46152.631944444453</v>
      </c>
      <c r="C511" s="61">
        <v>59.736800000000002</v>
      </c>
      <c r="D511" s="61">
        <v>5.5338000000000003</v>
      </c>
    </row>
    <row r="512" spans="1:4" x14ac:dyDescent="0.55000000000000004">
      <c r="A512">
        <v>41</v>
      </c>
      <c r="B512" s="68">
        <v>46152.635416666657</v>
      </c>
      <c r="C512" s="61">
        <v>59.734699999999997</v>
      </c>
      <c r="D512" s="61">
        <v>5.5411999999999999</v>
      </c>
    </row>
    <row r="513" spans="1:4" x14ac:dyDescent="0.55000000000000004">
      <c r="A513">
        <v>41</v>
      </c>
      <c r="B513" s="68">
        <v>46152.638888888891</v>
      </c>
      <c r="C513" s="61">
        <v>59.731400000000001</v>
      </c>
      <c r="D513" s="61">
        <v>5.5475000000000003</v>
      </c>
    </row>
    <row r="514" spans="1:4" x14ac:dyDescent="0.55000000000000004">
      <c r="A514">
        <v>42</v>
      </c>
      <c r="B514" s="68">
        <v>46152.668055555558</v>
      </c>
      <c r="C514" s="61">
        <v>59.732959999999999</v>
      </c>
      <c r="D514" s="61">
        <v>5.5388400000000004</v>
      </c>
    </row>
    <row r="515" spans="1:4" x14ac:dyDescent="0.55000000000000004">
      <c r="A515">
        <v>42</v>
      </c>
      <c r="B515" s="68">
        <v>46152.670138888891</v>
      </c>
      <c r="C515" s="61">
        <v>59.734699999999997</v>
      </c>
      <c r="D515" s="61">
        <v>5.5355999999999996</v>
      </c>
    </row>
    <row r="516" spans="1:4" x14ac:dyDescent="0.55000000000000004">
      <c r="A516">
        <v>42</v>
      </c>
      <c r="B516" s="68">
        <v>46152.673611111109</v>
      </c>
      <c r="C516" s="61">
        <v>59.736699999999999</v>
      </c>
      <c r="D516" s="61">
        <v>5.53</v>
      </c>
    </row>
    <row r="517" spans="1:4" x14ac:dyDescent="0.55000000000000004">
      <c r="A517">
        <v>42</v>
      </c>
      <c r="B517" s="68">
        <v>46152.677083333343</v>
      </c>
      <c r="C517" s="61">
        <v>59.735599999999998</v>
      </c>
      <c r="D517" s="61">
        <v>5.5221</v>
      </c>
    </row>
    <row r="518" spans="1:4" x14ac:dyDescent="0.55000000000000004">
      <c r="A518">
        <v>42</v>
      </c>
      <c r="B518" s="68">
        <v>46152.680555555547</v>
      </c>
      <c r="C518" s="61">
        <v>59.732599999999998</v>
      </c>
      <c r="D518" s="61">
        <v>5.5160999999999998</v>
      </c>
    </row>
    <row r="519" spans="1:4" x14ac:dyDescent="0.55000000000000004">
      <c r="A519">
        <v>42</v>
      </c>
      <c r="B519" s="68">
        <v>46152.684027777781</v>
      </c>
      <c r="C519" s="61">
        <v>59.731699999999996</v>
      </c>
      <c r="D519" s="61">
        <v>5.5090000000000003</v>
      </c>
    </row>
    <row r="520" spans="1:4" x14ac:dyDescent="0.55000000000000004">
      <c r="A520">
        <v>42</v>
      </c>
      <c r="B520" s="68">
        <v>46152.6875</v>
      </c>
      <c r="C520" s="61">
        <v>59.733499999999999</v>
      </c>
      <c r="D520" s="61">
        <v>5.5018000000000002</v>
      </c>
    </row>
    <row r="521" spans="1:4" x14ac:dyDescent="0.55000000000000004">
      <c r="A521">
        <v>42</v>
      </c>
      <c r="B521" s="68">
        <v>46152.690972222219</v>
      </c>
      <c r="C521" s="61">
        <v>59.736199999999997</v>
      </c>
      <c r="D521" s="61">
        <v>5.4964000000000004</v>
      </c>
    </row>
    <row r="522" spans="1:4" x14ac:dyDescent="0.55000000000000004">
      <c r="A522">
        <v>42</v>
      </c>
      <c r="B522" s="68">
        <v>46152.694444444453</v>
      </c>
      <c r="C522" s="61">
        <v>59.736499999999999</v>
      </c>
      <c r="D522" s="61">
        <v>5.4886999999999997</v>
      </c>
    </row>
    <row r="523" spans="1:4" x14ac:dyDescent="0.55000000000000004">
      <c r="A523">
        <v>42</v>
      </c>
      <c r="B523" s="68">
        <v>46152.697916666657</v>
      </c>
      <c r="C523" s="61">
        <v>59.734299999999998</v>
      </c>
      <c r="D523" s="61">
        <v>5.4813999999999998</v>
      </c>
    </row>
    <row r="524" spans="1:4" x14ac:dyDescent="0.55000000000000004">
      <c r="A524">
        <v>42</v>
      </c>
      <c r="B524" s="68">
        <v>46152.701388888891</v>
      </c>
      <c r="C524" s="61">
        <v>59.732900000000001</v>
      </c>
      <c r="D524" s="61">
        <v>5.4748999999999999</v>
      </c>
    </row>
    <row r="525" spans="1:4" x14ac:dyDescent="0.55000000000000004">
      <c r="A525">
        <v>43</v>
      </c>
      <c r="B525" s="68">
        <v>46153.311111111107</v>
      </c>
      <c r="C525" s="61">
        <v>59.819040000000001</v>
      </c>
      <c r="D525" s="61">
        <v>5.5979000000000001</v>
      </c>
    </row>
    <row r="526" spans="1:4" x14ac:dyDescent="0.55000000000000004">
      <c r="A526">
        <v>43</v>
      </c>
      <c r="B526" s="68">
        <v>46153.3125</v>
      </c>
      <c r="C526" s="61">
        <v>59.820399999999999</v>
      </c>
      <c r="D526" s="61">
        <v>5.5994999999999999</v>
      </c>
    </row>
    <row r="527" spans="1:4" x14ac:dyDescent="0.55000000000000004">
      <c r="A527">
        <v>43</v>
      </c>
      <c r="B527" s="68">
        <v>46153.315972222219</v>
      </c>
      <c r="C527" s="61">
        <v>59.822000000000003</v>
      </c>
      <c r="D527" s="61">
        <v>5.6048</v>
      </c>
    </row>
    <row r="528" spans="1:4" x14ac:dyDescent="0.55000000000000004">
      <c r="A528">
        <v>43</v>
      </c>
      <c r="B528" s="68">
        <v>46153.319444444453</v>
      </c>
      <c r="C528" s="61">
        <v>59.823599999999999</v>
      </c>
      <c r="D528" s="61">
        <v>5.6097999999999999</v>
      </c>
    </row>
    <row r="529" spans="1:4" x14ac:dyDescent="0.55000000000000004">
      <c r="A529">
        <v>43</v>
      </c>
      <c r="B529" s="68">
        <v>46153.322916666657</v>
      </c>
      <c r="C529" s="61">
        <v>59.8262</v>
      </c>
      <c r="D529" s="61">
        <v>5.6128999999999998</v>
      </c>
    </row>
    <row r="530" spans="1:4" x14ac:dyDescent="0.55000000000000004">
      <c r="A530">
        <v>43</v>
      </c>
      <c r="B530" s="68">
        <v>46153.326388888891</v>
      </c>
      <c r="C530" s="61">
        <v>59.8292</v>
      </c>
      <c r="D530" s="61">
        <v>5.6140999999999996</v>
      </c>
    </row>
    <row r="531" spans="1:4" x14ac:dyDescent="0.55000000000000004">
      <c r="A531">
        <v>43</v>
      </c>
      <c r="B531" s="68">
        <v>46153.329861111109</v>
      </c>
      <c r="C531" s="61">
        <v>59.831600000000002</v>
      </c>
      <c r="D531" s="61">
        <v>5.6176000000000004</v>
      </c>
    </row>
    <row r="532" spans="1:4" x14ac:dyDescent="0.55000000000000004">
      <c r="A532">
        <v>43</v>
      </c>
      <c r="B532" s="68">
        <v>46153.333333333343</v>
      </c>
      <c r="C532" s="61">
        <v>59.833199999999998</v>
      </c>
      <c r="D532" s="61">
        <v>5.6228999999999996</v>
      </c>
    </row>
    <row r="533" spans="1:4" x14ac:dyDescent="0.55000000000000004">
      <c r="A533">
        <v>43</v>
      </c>
      <c r="B533" s="68">
        <v>46153.336805555547</v>
      </c>
      <c r="C533" s="61">
        <v>59.834099999999999</v>
      </c>
      <c r="D533" s="61">
        <v>5.6288999999999998</v>
      </c>
    </row>
    <row r="534" spans="1:4" x14ac:dyDescent="0.55000000000000004">
      <c r="A534">
        <v>43</v>
      </c>
      <c r="B534" s="68">
        <v>46153.340277777781</v>
      </c>
      <c r="C534" s="61">
        <v>59.836199999999998</v>
      </c>
      <c r="D534" s="61">
        <v>5.633</v>
      </c>
    </row>
    <row r="535" spans="1:4" x14ac:dyDescent="0.55000000000000004">
      <c r="A535">
        <v>43</v>
      </c>
      <c r="B535" s="68">
        <v>46153.34375</v>
      </c>
      <c r="C535" s="61">
        <v>59.8384</v>
      </c>
      <c r="D535" s="61">
        <v>5.6356999999999999</v>
      </c>
    </row>
    <row r="536" spans="1:4" x14ac:dyDescent="0.55000000000000004">
      <c r="A536">
        <v>44</v>
      </c>
      <c r="B536" s="68">
        <v>46153.365972222222</v>
      </c>
      <c r="C536" s="61">
        <v>59.846359999999997</v>
      </c>
      <c r="D536" s="61">
        <v>5.6418799999999996</v>
      </c>
    </row>
    <row r="537" spans="1:4" x14ac:dyDescent="0.55000000000000004">
      <c r="A537">
        <v>44</v>
      </c>
      <c r="B537" s="68">
        <v>46153.368055555547</v>
      </c>
      <c r="C537" s="61">
        <v>59.848399999999998</v>
      </c>
      <c r="D537" s="61">
        <v>5.6417000000000002</v>
      </c>
    </row>
    <row r="538" spans="1:4" x14ac:dyDescent="0.55000000000000004">
      <c r="A538">
        <v>44</v>
      </c>
      <c r="B538" s="68">
        <v>46153.371527777781</v>
      </c>
      <c r="C538" s="61">
        <v>59.851599999999998</v>
      </c>
      <c r="D538" s="61">
        <v>5.6390000000000002</v>
      </c>
    </row>
    <row r="539" spans="1:4" x14ac:dyDescent="0.55000000000000004">
      <c r="A539">
        <v>44</v>
      </c>
      <c r="B539" s="68">
        <v>46153.375</v>
      </c>
      <c r="C539" s="61">
        <v>59.854799999999997</v>
      </c>
      <c r="D539" s="61">
        <v>5.6393000000000004</v>
      </c>
    </row>
    <row r="540" spans="1:4" x14ac:dyDescent="0.55000000000000004">
      <c r="A540">
        <v>44</v>
      </c>
      <c r="B540" s="68">
        <v>46153.378472222219</v>
      </c>
      <c r="C540" s="61">
        <v>59.857700000000001</v>
      </c>
      <c r="D540" s="61">
        <v>5.6417999999999999</v>
      </c>
    </row>
    <row r="541" spans="1:4" x14ac:dyDescent="0.55000000000000004">
      <c r="A541">
        <v>44</v>
      </c>
      <c r="B541" s="68">
        <v>46153.381944444453</v>
      </c>
      <c r="C541" s="61">
        <v>59.860300000000002</v>
      </c>
      <c r="D541" s="61">
        <v>5.6458000000000004</v>
      </c>
    </row>
    <row r="542" spans="1:4" x14ac:dyDescent="0.55000000000000004">
      <c r="A542">
        <v>44</v>
      </c>
      <c r="B542" s="68">
        <v>46153.385416666657</v>
      </c>
      <c r="C542" s="61">
        <v>59.862299999999998</v>
      </c>
      <c r="D542" s="61">
        <v>5.6509</v>
      </c>
    </row>
    <row r="543" spans="1:4" x14ac:dyDescent="0.55000000000000004">
      <c r="A543">
        <v>44</v>
      </c>
      <c r="B543" s="68">
        <v>46153.388888888891</v>
      </c>
      <c r="C543" s="61">
        <v>59.863900000000001</v>
      </c>
      <c r="D543" s="61">
        <v>5.6565000000000003</v>
      </c>
    </row>
    <row r="544" spans="1:4" x14ac:dyDescent="0.55000000000000004">
      <c r="A544">
        <v>44</v>
      </c>
      <c r="B544" s="68">
        <v>46153.392361111109</v>
      </c>
      <c r="C544" s="61">
        <v>59.866999999999997</v>
      </c>
      <c r="D544" s="61">
        <v>5.6593999999999998</v>
      </c>
    </row>
    <row r="545" spans="1:4" x14ac:dyDescent="0.55000000000000004">
      <c r="A545">
        <v>44</v>
      </c>
      <c r="B545" s="68">
        <v>46153.395833333343</v>
      </c>
      <c r="C545" s="61">
        <v>59.8703</v>
      </c>
      <c r="D545" s="61">
        <v>5.6611000000000002</v>
      </c>
    </row>
    <row r="546" spans="1:4" x14ac:dyDescent="0.55000000000000004">
      <c r="A546">
        <v>44</v>
      </c>
      <c r="B546" s="68">
        <v>46153.399305555547</v>
      </c>
      <c r="C546" s="61">
        <v>59.872799999999998</v>
      </c>
      <c r="D546" s="61">
        <v>5.6646000000000001</v>
      </c>
    </row>
    <row r="547" spans="1:4" x14ac:dyDescent="0.55000000000000004">
      <c r="A547">
        <v>44</v>
      </c>
      <c r="B547" s="68">
        <v>46153.4</v>
      </c>
      <c r="C547" s="61">
        <v>59.872959999999999</v>
      </c>
      <c r="D547" s="61">
        <v>5.6646200000000002</v>
      </c>
    </row>
    <row r="548" spans="1:4" x14ac:dyDescent="0.55000000000000004">
      <c r="A548">
        <v>45</v>
      </c>
      <c r="B548" s="68">
        <v>46153.426388888889</v>
      </c>
      <c r="C548" s="61">
        <v>59.884839999999997</v>
      </c>
      <c r="D548" s="61">
        <v>5.6707000000000001</v>
      </c>
    </row>
    <row r="549" spans="1:4" x14ac:dyDescent="0.55000000000000004">
      <c r="A549">
        <v>45</v>
      </c>
      <c r="B549" s="68">
        <v>46153.427083333343</v>
      </c>
      <c r="C549" s="61">
        <v>59.885300000000001</v>
      </c>
      <c r="D549" s="61">
        <v>5.6715999999999998</v>
      </c>
    </row>
    <row r="550" spans="1:4" x14ac:dyDescent="0.55000000000000004">
      <c r="A550">
        <v>45</v>
      </c>
      <c r="B550" s="68">
        <v>46153.430555555547</v>
      </c>
      <c r="C550" s="61">
        <v>59.886800000000001</v>
      </c>
      <c r="D550" s="61">
        <v>5.6772999999999998</v>
      </c>
    </row>
    <row r="551" spans="1:4" x14ac:dyDescent="0.55000000000000004">
      <c r="A551">
        <v>45</v>
      </c>
      <c r="B551" s="68">
        <v>46153.434027777781</v>
      </c>
      <c r="C551" s="61">
        <v>59.8872</v>
      </c>
      <c r="D551" s="61">
        <v>5.6840999999999999</v>
      </c>
    </row>
    <row r="552" spans="1:4" x14ac:dyDescent="0.55000000000000004">
      <c r="A552">
        <v>45</v>
      </c>
      <c r="B552" s="68">
        <v>46153.4375</v>
      </c>
      <c r="C552" s="61">
        <v>59.890700000000002</v>
      </c>
      <c r="D552" s="61">
        <v>5.6864999999999997</v>
      </c>
    </row>
    <row r="553" spans="1:4" x14ac:dyDescent="0.55000000000000004">
      <c r="A553">
        <v>45</v>
      </c>
      <c r="B553" s="68">
        <v>46153.440972222219</v>
      </c>
      <c r="C553" s="61">
        <v>59.894300000000001</v>
      </c>
      <c r="D553" s="61">
        <v>5.6871</v>
      </c>
    </row>
    <row r="554" spans="1:4" x14ac:dyDescent="0.55000000000000004">
      <c r="A554">
        <v>45</v>
      </c>
      <c r="B554" s="68">
        <v>46153.444444444453</v>
      </c>
      <c r="C554" s="61">
        <v>59.896900000000002</v>
      </c>
      <c r="D554" s="61">
        <v>5.6914999999999996</v>
      </c>
    </row>
    <row r="555" spans="1:4" x14ac:dyDescent="0.55000000000000004">
      <c r="A555">
        <v>45</v>
      </c>
      <c r="B555" s="68">
        <v>46153.447916666657</v>
      </c>
      <c r="C555" s="61">
        <v>59.898699999999998</v>
      </c>
      <c r="D555" s="61">
        <v>5.6976000000000004</v>
      </c>
    </row>
    <row r="556" spans="1:4" x14ac:dyDescent="0.55000000000000004">
      <c r="A556">
        <v>45</v>
      </c>
      <c r="B556" s="68">
        <v>46153.451388888891</v>
      </c>
      <c r="C556" s="61">
        <v>59.900300000000001</v>
      </c>
      <c r="D556" s="61">
        <v>5.7035</v>
      </c>
    </row>
    <row r="557" spans="1:4" x14ac:dyDescent="0.55000000000000004">
      <c r="A557">
        <v>45</v>
      </c>
      <c r="B557" s="68">
        <v>46153.454861111109</v>
      </c>
      <c r="C557" s="61">
        <v>59.903599999999997</v>
      </c>
      <c r="D557" s="61">
        <v>5.7061999999999999</v>
      </c>
    </row>
    <row r="558" spans="1:4" x14ac:dyDescent="0.55000000000000004">
      <c r="A558">
        <v>45</v>
      </c>
      <c r="B558" s="68">
        <v>46153.458333333343</v>
      </c>
      <c r="C558" s="61">
        <v>59.905900000000003</v>
      </c>
      <c r="D558" s="61">
        <v>5.7092999999999998</v>
      </c>
    </row>
    <row r="559" spans="1:4" x14ac:dyDescent="0.55000000000000004">
      <c r="A559">
        <v>46</v>
      </c>
      <c r="B559" s="68">
        <v>46153.477777777778</v>
      </c>
      <c r="C559" s="61">
        <v>59.911639999999998</v>
      </c>
      <c r="D559" s="61">
        <v>5.71922</v>
      </c>
    </row>
    <row r="560" spans="1:4" x14ac:dyDescent="0.55000000000000004">
      <c r="A560">
        <v>46</v>
      </c>
      <c r="B560" s="68">
        <v>46153.479166666657</v>
      </c>
      <c r="C560" s="61">
        <v>59.912799999999997</v>
      </c>
      <c r="D560" s="61">
        <v>5.7218999999999998</v>
      </c>
    </row>
    <row r="561" spans="1:4" x14ac:dyDescent="0.55000000000000004">
      <c r="A561">
        <v>46</v>
      </c>
      <c r="B561" s="68">
        <v>46153.482638888891</v>
      </c>
      <c r="C561" s="61">
        <v>59.916499999999999</v>
      </c>
      <c r="D561" s="61">
        <v>5.7234999999999996</v>
      </c>
    </row>
    <row r="562" spans="1:4" x14ac:dyDescent="0.55000000000000004">
      <c r="A562">
        <v>46</v>
      </c>
      <c r="B562" s="68">
        <v>46153.486111111109</v>
      </c>
      <c r="C562" s="61">
        <v>59.919199999999996</v>
      </c>
      <c r="D562" s="61">
        <v>5.7279999999999998</v>
      </c>
    </row>
    <row r="563" spans="1:4" x14ac:dyDescent="0.55000000000000004">
      <c r="A563">
        <v>46</v>
      </c>
      <c r="B563" s="68">
        <v>46153.489583333343</v>
      </c>
      <c r="C563" s="61">
        <v>59.920999999999999</v>
      </c>
      <c r="D563" s="61">
        <v>5.7342000000000004</v>
      </c>
    </row>
    <row r="564" spans="1:4" x14ac:dyDescent="0.55000000000000004">
      <c r="A564">
        <v>46</v>
      </c>
      <c r="B564" s="68">
        <v>46153.493055555547</v>
      </c>
      <c r="C564" s="61">
        <v>59.921599999999998</v>
      </c>
      <c r="D564" s="61">
        <v>5.7415000000000003</v>
      </c>
    </row>
    <row r="565" spans="1:4" x14ac:dyDescent="0.55000000000000004">
      <c r="A565">
        <v>46</v>
      </c>
      <c r="B565" s="68">
        <v>46153.496527777781</v>
      </c>
      <c r="C565" s="61">
        <v>59.923499999999997</v>
      </c>
      <c r="D565" s="61">
        <v>5.7472000000000003</v>
      </c>
    </row>
    <row r="566" spans="1:4" x14ac:dyDescent="0.55000000000000004">
      <c r="A566">
        <v>46</v>
      </c>
      <c r="B566" s="68">
        <v>46153.5</v>
      </c>
      <c r="C566" s="61">
        <v>59.926900000000003</v>
      </c>
      <c r="D566" s="61">
        <v>5.7496999999999998</v>
      </c>
    </row>
    <row r="567" spans="1:4" x14ac:dyDescent="0.55000000000000004">
      <c r="A567">
        <v>46</v>
      </c>
      <c r="B567" s="68">
        <v>46153.503472222219</v>
      </c>
      <c r="C567" s="61">
        <v>59.930500000000002</v>
      </c>
      <c r="D567" s="61">
        <v>5.7507999999999999</v>
      </c>
    </row>
    <row r="568" spans="1:4" x14ac:dyDescent="0.55000000000000004">
      <c r="A568">
        <v>46</v>
      </c>
      <c r="B568" s="68">
        <v>46153.506944444453</v>
      </c>
      <c r="C568" s="61">
        <v>59.933999999999997</v>
      </c>
      <c r="D568" s="61">
        <v>5.7522000000000002</v>
      </c>
    </row>
    <row r="569" spans="1:4" x14ac:dyDescent="0.55000000000000004">
      <c r="A569">
        <v>46</v>
      </c>
      <c r="B569" s="68">
        <v>46153.510416666657</v>
      </c>
      <c r="C569" s="61">
        <v>59.936999999999998</v>
      </c>
      <c r="D569" s="61">
        <v>5.7565999999999997</v>
      </c>
    </row>
    <row r="570" spans="1:4" x14ac:dyDescent="0.55000000000000004">
      <c r="A570">
        <v>46</v>
      </c>
      <c r="B570" s="68">
        <v>46153.511111111111</v>
      </c>
      <c r="C570" s="61">
        <v>59.937139999999999</v>
      </c>
      <c r="D570" s="61">
        <v>5.7566799999999994</v>
      </c>
    </row>
    <row r="571" spans="1:4" x14ac:dyDescent="0.55000000000000004">
      <c r="A571">
        <v>47</v>
      </c>
      <c r="B571" s="68">
        <v>46153.538888888892</v>
      </c>
      <c r="C571" s="61">
        <v>59.919820000000001</v>
      </c>
      <c r="D571" s="61">
        <v>5.7355799999999997</v>
      </c>
    </row>
    <row r="572" spans="1:4" x14ac:dyDescent="0.55000000000000004">
      <c r="A572">
        <v>47</v>
      </c>
      <c r="B572" s="68">
        <v>46153.541666666657</v>
      </c>
      <c r="C572" s="61">
        <v>59.917499999999997</v>
      </c>
      <c r="D572" s="61">
        <v>5.7306999999999997</v>
      </c>
    </row>
    <row r="573" spans="1:4" x14ac:dyDescent="0.55000000000000004">
      <c r="A573">
        <v>47</v>
      </c>
      <c r="B573" s="68">
        <v>46153.545138888891</v>
      </c>
      <c r="C573" s="61">
        <v>59.915300000000002</v>
      </c>
      <c r="D573" s="61">
        <v>5.7234999999999996</v>
      </c>
    </row>
    <row r="574" spans="1:4" x14ac:dyDescent="0.55000000000000004">
      <c r="A574">
        <v>47</v>
      </c>
      <c r="B574" s="68">
        <v>46153.548611111109</v>
      </c>
      <c r="C574" s="61">
        <v>59.912300000000002</v>
      </c>
      <c r="D574" s="61">
        <v>5.7178000000000004</v>
      </c>
    </row>
    <row r="575" spans="1:4" x14ac:dyDescent="0.55000000000000004">
      <c r="A575">
        <v>47</v>
      </c>
      <c r="B575" s="68">
        <v>46153.552083333343</v>
      </c>
      <c r="C575" s="61">
        <v>59.9086</v>
      </c>
      <c r="D575" s="61">
        <v>5.7141000000000002</v>
      </c>
    </row>
    <row r="576" spans="1:4" x14ac:dyDescent="0.55000000000000004">
      <c r="A576">
        <v>47</v>
      </c>
      <c r="B576" s="68">
        <v>46153.555555555547</v>
      </c>
      <c r="C576" s="61">
        <v>59.904600000000002</v>
      </c>
      <c r="D576" s="61">
        <v>5.7118000000000002</v>
      </c>
    </row>
    <row r="577" spans="1:4" x14ac:dyDescent="0.55000000000000004">
      <c r="A577">
        <v>47</v>
      </c>
      <c r="B577" s="68">
        <v>46153.559027777781</v>
      </c>
      <c r="C577" s="61">
        <v>59.9011</v>
      </c>
      <c r="D577" s="61">
        <v>5.7073</v>
      </c>
    </row>
    <row r="578" spans="1:4" x14ac:dyDescent="0.55000000000000004">
      <c r="A578">
        <v>47</v>
      </c>
      <c r="B578" s="68">
        <v>46153.5625</v>
      </c>
      <c r="C578" s="61">
        <v>59.898000000000003</v>
      </c>
      <c r="D578" s="61">
        <v>5.7016999999999998</v>
      </c>
    </row>
    <row r="579" spans="1:4" x14ac:dyDescent="0.55000000000000004">
      <c r="A579">
        <v>47</v>
      </c>
      <c r="B579" s="68">
        <v>46153.565972222219</v>
      </c>
      <c r="C579" s="61">
        <v>59.894199999999998</v>
      </c>
      <c r="D579" s="61">
        <v>5.6982999999999997</v>
      </c>
    </row>
    <row r="580" spans="1:4" x14ac:dyDescent="0.55000000000000004">
      <c r="A580">
        <v>47</v>
      </c>
      <c r="B580" s="68">
        <v>46153.569444444453</v>
      </c>
      <c r="C580" s="61">
        <v>59.890099999999997</v>
      </c>
      <c r="D580" s="61">
        <v>5.6962000000000002</v>
      </c>
    </row>
    <row r="581" spans="1:4" x14ac:dyDescent="0.55000000000000004">
      <c r="A581">
        <v>47</v>
      </c>
      <c r="B581" s="68">
        <v>46153.570833333331</v>
      </c>
      <c r="C581" s="61">
        <v>59.888420000000004</v>
      </c>
      <c r="D581" s="61">
        <v>5.6959600000000004</v>
      </c>
    </row>
    <row r="582" spans="1:4" x14ac:dyDescent="0.55000000000000004">
      <c r="A582">
        <v>48</v>
      </c>
      <c r="B582" s="68">
        <v>46153.600694444453</v>
      </c>
      <c r="C582" s="61">
        <v>59.8673</v>
      </c>
      <c r="D582" s="61">
        <v>5.6719999999999997</v>
      </c>
    </row>
    <row r="583" spans="1:4" x14ac:dyDescent="0.55000000000000004">
      <c r="A583">
        <v>48</v>
      </c>
      <c r="B583" s="68">
        <v>46153.604166666657</v>
      </c>
      <c r="C583" s="61">
        <v>59.865600000000001</v>
      </c>
      <c r="D583" s="61">
        <v>5.6642999999999999</v>
      </c>
    </row>
    <row r="584" spans="1:4" x14ac:dyDescent="0.55000000000000004">
      <c r="A584">
        <v>48</v>
      </c>
      <c r="B584" s="68">
        <v>46153.607638888891</v>
      </c>
      <c r="C584" s="61">
        <v>59.863300000000002</v>
      </c>
      <c r="D584" s="61">
        <v>5.6574999999999998</v>
      </c>
    </row>
    <row r="585" spans="1:4" x14ac:dyDescent="0.55000000000000004">
      <c r="A585">
        <v>48</v>
      </c>
      <c r="B585" s="68">
        <v>46153.611111111109</v>
      </c>
      <c r="C585" s="61">
        <v>59.860100000000003</v>
      </c>
      <c r="D585" s="61">
        <v>5.6519000000000004</v>
      </c>
    </row>
    <row r="586" spans="1:4" x14ac:dyDescent="0.55000000000000004">
      <c r="A586">
        <v>48</v>
      </c>
      <c r="B586" s="68">
        <v>46153.614583333343</v>
      </c>
      <c r="C586" s="61">
        <v>59.856299999999997</v>
      </c>
      <c r="D586" s="61">
        <v>5.6478000000000002</v>
      </c>
    </row>
    <row r="587" spans="1:4" x14ac:dyDescent="0.55000000000000004">
      <c r="A587">
        <v>48</v>
      </c>
      <c r="B587" s="68">
        <v>46153.618055555547</v>
      </c>
      <c r="C587" s="61">
        <v>59.852200000000003</v>
      </c>
      <c r="D587" s="61">
        <v>5.6451000000000002</v>
      </c>
    </row>
    <row r="588" spans="1:4" x14ac:dyDescent="0.55000000000000004">
      <c r="A588">
        <v>48</v>
      </c>
      <c r="B588" s="68">
        <v>46153.621527777781</v>
      </c>
      <c r="C588" s="61">
        <v>59.847999999999999</v>
      </c>
      <c r="D588" s="61">
        <v>5.6439000000000004</v>
      </c>
    </row>
    <row r="589" spans="1:4" x14ac:dyDescent="0.55000000000000004">
      <c r="A589">
        <v>48</v>
      </c>
      <c r="B589" s="68">
        <v>46153.625</v>
      </c>
      <c r="C589" s="61">
        <v>59.843699999999998</v>
      </c>
      <c r="D589" s="61">
        <v>5.6443000000000003</v>
      </c>
    </row>
    <row r="590" spans="1:4" x14ac:dyDescent="0.55000000000000004">
      <c r="A590">
        <v>48</v>
      </c>
      <c r="B590" s="68">
        <v>46153.628472222219</v>
      </c>
      <c r="C590" s="61">
        <v>59.839599999999997</v>
      </c>
      <c r="D590" s="61">
        <v>5.6460999999999997</v>
      </c>
    </row>
    <row r="591" spans="1:4" x14ac:dyDescent="0.55000000000000004">
      <c r="A591">
        <v>48</v>
      </c>
      <c r="B591" s="68">
        <v>46153.631249999999</v>
      </c>
      <c r="C591" s="61">
        <v>59.83616</v>
      </c>
      <c r="D591" s="61">
        <v>5.6479399999999993</v>
      </c>
    </row>
    <row r="592" spans="1:4" x14ac:dyDescent="0.55000000000000004">
      <c r="A592">
        <v>49</v>
      </c>
      <c r="B592" s="68">
        <v>46153.652777777781</v>
      </c>
      <c r="C592" s="61">
        <v>59.829099999999997</v>
      </c>
      <c r="D592" s="61">
        <v>5.6291000000000002</v>
      </c>
    </row>
    <row r="593" spans="1:4" x14ac:dyDescent="0.55000000000000004">
      <c r="A593">
        <v>49</v>
      </c>
      <c r="B593" s="68">
        <v>46153.65625</v>
      </c>
      <c r="C593" s="61">
        <v>59.828800000000001</v>
      </c>
      <c r="D593" s="61">
        <v>5.6210000000000004</v>
      </c>
    </row>
    <row r="594" spans="1:4" x14ac:dyDescent="0.55000000000000004">
      <c r="A594">
        <v>49</v>
      </c>
      <c r="B594" s="68">
        <v>46153.659722222219</v>
      </c>
      <c r="C594" s="61">
        <v>59.829300000000003</v>
      </c>
      <c r="D594" s="61">
        <v>5.6134000000000004</v>
      </c>
    </row>
    <row r="595" spans="1:4" x14ac:dyDescent="0.55000000000000004">
      <c r="A595">
        <v>49</v>
      </c>
      <c r="B595" s="68">
        <v>46153.663194444453</v>
      </c>
      <c r="C595" s="61">
        <v>59.827399999999997</v>
      </c>
      <c r="D595" s="61">
        <v>5.6058000000000003</v>
      </c>
    </row>
    <row r="596" spans="1:4" x14ac:dyDescent="0.55000000000000004">
      <c r="A596">
        <v>49</v>
      </c>
      <c r="B596" s="68">
        <v>46153.666666666657</v>
      </c>
      <c r="C596" s="61">
        <v>59.823399999999999</v>
      </c>
      <c r="D596" s="61">
        <v>5.6007999999999996</v>
      </c>
    </row>
    <row r="597" spans="1:4" x14ac:dyDescent="0.55000000000000004">
      <c r="A597">
        <v>49</v>
      </c>
      <c r="B597" s="68">
        <v>46153.670138888891</v>
      </c>
      <c r="C597" s="61">
        <v>59.819400000000002</v>
      </c>
      <c r="D597" s="61">
        <v>5.5978000000000003</v>
      </c>
    </row>
    <row r="598" spans="1:4" x14ac:dyDescent="0.55000000000000004">
      <c r="A598">
        <v>49</v>
      </c>
      <c r="B598" s="68">
        <v>46153.673611111109</v>
      </c>
      <c r="C598" s="61">
        <v>59.815300000000001</v>
      </c>
      <c r="D598" s="61">
        <v>5.5959000000000003</v>
      </c>
    </row>
    <row r="599" spans="1:4" x14ac:dyDescent="0.55000000000000004">
      <c r="A599">
        <v>49</v>
      </c>
      <c r="B599" s="68">
        <v>46153.677083333343</v>
      </c>
      <c r="C599" s="61">
        <v>59.811500000000002</v>
      </c>
      <c r="D599" s="61">
        <v>5.5922000000000001</v>
      </c>
    </row>
    <row r="600" spans="1:4" x14ac:dyDescent="0.55000000000000004">
      <c r="A600">
        <v>49</v>
      </c>
      <c r="B600" s="68">
        <v>46153.680555555547</v>
      </c>
      <c r="C600" s="61">
        <v>59.808399999999999</v>
      </c>
      <c r="D600" s="61">
        <v>5.5860000000000003</v>
      </c>
    </row>
    <row r="601" spans="1:4" x14ac:dyDescent="0.55000000000000004">
      <c r="A601">
        <v>49</v>
      </c>
      <c r="B601" s="68">
        <v>46153.682638888888</v>
      </c>
      <c r="C601" s="61">
        <v>59.806840000000001</v>
      </c>
      <c r="D601" s="61">
        <v>5.5835999999999997</v>
      </c>
    </row>
    <row r="602" spans="1:4" x14ac:dyDescent="0.55000000000000004">
      <c r="A602">
        <v>50</v>
      </c>
      <c r="B602" s="68">
        <v>46154.279166666667</v>
      </c>
      <c r="C602" s="61">
        <v>59.728720000000003</v>
      </c>
      <c r="D602" s="61">
        <v>5.4993799999999986</v>
      </c>
    </row>
    <row r="603" spans="1:4" x14ac:dyDescent="0.55000000000000004">
      <c r="A603">
        <v>50</v>
      </c>
      <c r="B603" s="68">
        <v>46154.28125</v>
      </c>
      <c r="C603" s="61">
        <v>59.726199999999999</v>
      </c>
      <c r="D603" s="61">
        <v>5.4958999999999998</v>
      </c>
    </row>
    <row r="604" spans="1:4" x14ac:dyDescent="0.55000000000000004">
      <c r="A604">
        <v>50</v>
      </c>
      <c r="B604" s="68">
        <v>46154.284722222219</v>
      </c>
      <c r="C604" s="61">
        <v>59.723500000000001</v>
      </c>
      <c r="D604" s="61">
        <v>5.4881000000000002</v>
      </c>
    </row>
    <row r="605" spans="1:4" x14ac:dyDescent="0.55000000000000004">
      <c r="A605">
        <v>50</v>
      </c>
      <c r="B605" s="68">
        <v>46154.288194444453</v>
      </c>
      <c r="C605" s="61">
        <v>59.721899999999998</v>
      </c>
      <c r="D605" s="61">
        <v>5.4794</v>
      </c>
    </row>
    <row r="606" spans="1:4" x14ac:dyDescent="0.55000000000000004">
      <c r="A606">
        <v>50</v>
      </c>
      <c r="B606" s="68">
        <v>46154.291666666657</v>
      </c>
      <c r="C606" s="61">
        <v>59.719799999999999</v>
      </c>
      <c r="D606" s="61">
        <v>5.4711999999999996</v>
      </c>
    </row>
    <row r="607" spans="1:4" x14ac:dyDescent="0.55000000000000004">
      <c r="A607">
        <v>50</v>
      </c>
      <c r="B607" s="68">
        <v>46154.295138888891</v>
      </c>
      <c r="C607" s="61">
        <v>59.716999999999999</v>
      </c>
      <c r="D607" s="61">
        <v>5.4635999999999996</v>
      </c>
    </row>
    <row r="608" spans="1:4" x14ac:dyDescent="0.55000000000000004">
      <c r="A608">
        <v>50</v>
      </c>
      <c r="B608" s="68">
        <v>46154.298611111109</v>
      </c>
      <c r="C608" s="61">
        <v>59.714100000000002</v>
      </c>
      <c r="D608" s="61">
        <v>5.4561000000000002</v>
      </c>
    </row>
    <row r="609" spans="1:4" x14ac:dyDescent="0.55000000000000004">
      <c r="A609">
        <v>50</v>
      </c>
      <c r="B609" s="68">
        <v>46154.302083333343</v>
      </c>
      <c r="C609" s="61">
        <v>59.712899999999998</v>
      </c>
      <c r="D609" s="61">
        <v>5.4469000000000003</v>
      </c>
    </row>
    <row r="610" spans="1:4" x14ac:dyDescent="0.55000000000000004">
      <c r="A610">
        <v>50</v>
      </c>
      <c r="B610" s="68">
        <v>46154.305555555547</v>
      </c>
      <c r="C610" s="61">
        <v>59.711500000000001</v>
      </c>
      <c r="D610" s="61">
        <v>5.4378000000000002</v>
      </c>
    </row>
    <row r="611" spans="1:4" x14ac:dyDescent="0.55000000000000004">
      <c r="A611">
        <v>50</v>
      </c>
      <c r="B611" s="68">
        <v>46154.309027777781</v>
      </c>
      <c r="C611" s="61">
        <v>59.709099999999999</v>
      </c>
      <c r="D611" s="61">
        <v>5.4291999999999998</v>
      </c>
    </row>
    <row r="612" spans="1:4" x14ac:dyDescent="0.55000000000000004">
      <c r="A612">
        <v>50</v>
      </c>
      <c r="B612" s="68">
        <v>46154.3125</v>
      </c>
      <c r="C612" s="61">
        <v>59.706499999999998</v>
      </c>
      <c r="D612" s="61">
        <v>5.4211999999999998</v>
      </c>
    </row>
    <row r="613" spans="1:4" x14ac:dyDescent="0.55000000000000004">
      <c r="A613">
        <v>50</v>
      </c>
      <c r="B613" s="68">
        <v>46154.313888888893</v>
      </c>
      <c r="C613" s="61">
        <v>59.705860000000001</v>
      </c>
      <c r="D613" s="61">
        <v>5.4197199999999999</v>
      </c>
    </row>
    <row r="614" spans="1:4" x14ac:dyDescent="0.55000000000000004">
      <c r="A614">
        <v>51</v>
      </c>
      <c r="B614" s="68">
        <v>46154.361111111109</v>
      </c>
      <c r="C614" s="61">
        <v>59.675600000000003</v>
      </c>
      <c r="D614" s="61">
        <v>5.3654000000000002</v>
      </c>
    </row>
    <row r="615" spans="1:4" x14ac:dyDescent="0.55000000000000004">
      <c r="A615">
        <v>51</v>
      </c>
      <c r="B615" s="68">
        <v>46154.364583333343</v>
      </c>
      <c r="C615" s="61">
        <v>59.674700000000001</v>
      </c>
      <c r="D615" s="61">
        <v>5.3559999999999999</v>
      </c>
    </row>
    <row r="616" spans="1:4" x14ac:dyDescent="0.55000000000000004">
      <c r="A616">
        <v>51</v>
      </c>
      <c r="B616" s="68">
        <v>46154.368055555547</v>
      </c>
      <c r="C616" s="61">
        <v>59.673099999999998</v>
      </c>
      <c r="D616" s="61">
        <v>5.3471000000000002</v>
      </c>
    </row>
    <row r="617" spans="1:4" x14ac:dyDescent="0.55000000000000004">
      <c r="A617">
        <v>51</v>
      </c>
      <c r="B617" s="68">
        <v>46154.371527777781</v>
      </c>
      <c r="C617" s="61">
        <v>59.670499999999997</v>
      </c>
      <c r="D617" s="61">
        <v>5.3390000000000004</v>
      </c>
    </row>
    <row r="618" spans="1:4" x14ac:dyDescent="0.55000000000000004">
      <c r="A618">
        <v>51</v>
      </c>
      <c r="B618" s="68">
        <v>46154.375</v>
      </c>
      <c r="C618" s="61">
        <v>59.667700000000004</v>
      </c>
      <c r="D618" s="61">
        <v>5.3315000000000001</v>
      </c>
    </row>
    <row r="619" spans="1:4" x14ac:dyDescent="0.55000000000000004">
      <c r="A619">
        <v>51</v>
      </c>
      <c r="B619" s="68">
        <v>46154.378472222219</v>
      </c>
      <c r="C619" s="61">
        <v>59.664499999999997</v>
      </c>
      <c r="D619" s="61">
        <v>5.3250000000000002</v>
      </c>
    </row>
    <row r="620" spans="1:4" x14ac:dyDescent="0.55000000000000004">
      <c r="A620">
        <v>51</v>
      </c>
      <c r="B620" s="68">
        <v>46154.381944444453</v>
      </c>
      <c r="C620" s="61">
        <v>59.660400000000003</v>
      </c>
      <c r="D620" s="61">
        <v>5.3215000000000003</v>
      </c>
    </row>
    <row r="621" spans="1:4" x14ac:dyDescent="0.55000000000000004">
      <c r="A621">
        <v>51</v>
      </c>
      <c r="B621" s="68">
        <v>46154.385416666657</v>
      </c>
      <c r="C621" s="61">
        <v>59.656199999999998</v>
      </c>
      <c r="D621" s="61">
        <v>5.3212000000000002</v>
      </c>
    </row>
    <row r="622" spans="1:4" x14ac:dyDescent="0.55000000000000004">
      <c r="A622">
        <v>51</v>
      </c>
      <c r="B622" s="68">
        <v>46154.388888888891</v>
      </c>
      <c r="C622" s="61">
        <v>59.651899999999998</v>
      </c>
      <c r="D622" s="61">
        <v>5.32</v>
      </c>
    </row>
    <row r="623" spans="1:4" x14ac:dyDescent="0.55000000000000004">
      <c r="A623">
        <v>51</v>
      </c>
      <c r="B623" s="68">
        <v>46154.392361111109</v>
      </c>
      <c r="C623" s="61">
        <v>59.647599999999997</v>
      </c>
      <c r="D623" s="61">
        <v>5.3173000000000004</v>
      </c>
    </row>
    <row r="624" spans="1:4" x14ac:dyDescent="0.55000000000000004">
      <c r="A624">
        <v>52</v>
      </c>
      <c r="B624" s="68">
        <v>46154.428472222222</v>
      </c>
      <c r="C624" s="61">
        <v>59.65504</v>
      </c>
      <c r="D624" s="61">
        <v>5.3306199999999997</v>
      </c>
    </row>
    <row r="625" spans="1:4" x14ac:dyDescent="0.55000000000000004">
      <c r="A625">
        <v>52</v>
      </c>
      <c r="B625" s="68">
        <v>46154.430555555547</v>
      </c>
      <c r="C625" s="61">
        <v>59.6569</v>
      </c>
      <c r="D625" s="61">
        <v>5.3316999999999997</v>
      </c>
    </row>
    <row r="626" spans="1:4" x14ac:dyDescent="0.55000000000000004">
      <c r="A626">
        <v>52</v>
      </c>
      <c r="B626" s="68">
        <v>46154.434027777781</v>
      </c>
      <c r="C626" s="61">
        <v>59.660400000000003</v>
      </c>
      <c r="D626" s="61">
        <v>5.3315999999999999</v>
      </c>
    </row>
    <row r="627" spans="1:4" x14ac:dyDescent="0.55000000000000004">
      <c r="A627">
        <v>52</v>
      </c>
      <c r="B627" s="68">
        <v>46154.4375</v>
      </c>
      <c r="C627" s="61">
        <v>59.663899999999998</v>
      </c>
      <c r="D627" s="61">
        <v>5.3304</v>
      </c>
    </row>
    <row r="628" spans="1:4" x14ac:dyDescent="0.55000000000000004">
      <c r="A628">
        <v>52</v>
      </c>
      <c r="B628" s="68">
        <v>46154.440972222219</v>
      </c>
      <c r="C628" s="61">
        <v>59.667200000000001</v>
      </c>
      <c r="D628" s="61">
        <v>5.3307000000000002</v>
      </c>
    </row>
    <row r="629" spans="1:4" x14ac:dyDescent="0.55000000000000004">
      <c r="A629">
        <v>52</v>
      </c>
      <c r="B629" s="68">
        <v>46154.444444444453</v>
      </c>
      <c r="C629" s="61">
        <v>59.669899999999998</v>
      </c>
      <c r="D629" s="61">
        <v>5.3345000000000002</v>
      </c>
    </row>
    <row r="630" spans="1:4" x14ac:dyDescent="0.55000000000000004">
      <c r="A630">
        <v>52</v>
      </c>
      <c r="B630" s="68">
        <v>46154.447916666657</v>
      </c>
      <c r="C630" s="61">
        <v>59.671599999999998</v>
      </c>
      <c r="D630" s="61">
        <v>5.3402000000000003</v>
      </c>
    </row>
    <row r="631" spans="1:4" x14ac:dyDescent="0.55000000000000004">
      <c r="A631">
        <v>52</v>
      </c>
      <c r="B631" s="68">
        <v>46154.451388888891</v>
      </c>
      <c r="C631" s="61">
        <v>59.6723</v>
      </c>
      <c r="D631" s="61">
        <v>5.3464999999999998</v>
      </c>
    </row>
    <row r="632" spans="1:4" x14ac:dyDescent="0.55000000000000004">
      <c r="A632">
        <v>52</v>
      </c>
      <c r="B632" s="68">
        <v>46154.454861111109</v>
      </c>
      <c r="C632" s="61">
        <v>59.672800000000002</v>
      </c>
      <c r="D632" s="61">
        <v>5.3525</v>
      </c>
    </row>
    <row r="633" spans="1:4" x14ac:dyDescent="0.55000000000000004">
      <c r="A633">
        <v>52</v>
      </c>
      <c r="B633" s="68">
        <v>46154.458333333343</v>
      </c>
      <c r="C633" s="61">
        <v>59.674399999999999</v>
      </c>
      <c r="D633" s="61">
        <v>5.3574999999999999</v>
      </c>
    </row>
    <row r="634" spans="1:4" x14ac:dyDescent="0.55000000000000004">
      <c r="A634">
        <v>52</v>
      </c>
      <c r="B634" s="68">
        <v>46154.461805555547</v>
      </c>
      <c r="C634" s="61">
        <v>59.676900000000003</v>
      </c>
      <c r="D634" s="61">
        <v>5.3613999999999997</v>
      </c>
    </row>
    <row r="635" spans="1:4" x14ac:dyDescent="0.55000000000000004">
      <c r="A635">
        <v>52</v>
      </c>
      <c r="B635" s="68">
        <v>46154.465277777781</v>
      </c>
      <c r="C635" s="61">
        <v>59.679900000000004</v>
      </c>
      <c r="D635" s="61">
        <v>5.3639999999999999</v>
      </c>
    </row>
    <row r="636" spans="1:4" x14ac:dyDescent="0.55000000000000004">
      <c r="A636">
        <v>52</v>
      </c>
      <c r="B636" s="68">
        <v>46154.467361111107</v>
      </c>
      <c r="C636" s="61">
        <v>59.680979999999998</v>
      </c>
      <c r="D636" s="61">
        <v>5.3647200000000002</v>
      </c>
    </row>
    <row r="637" spans="1:4" x14ac:dyDescent="0.55000000000000004">
      <c r="A637">
        <v>53</v>
      </c>
      <c r="B637" s="68">
        <v>46154.504861111112</v>
      </c>
      <c r="C637" s="61">
        <v>59.701860000000003</v>
      </c>
      <c r="D637" s="61">
        <v>5.4154600000000004</v>
      </c>
    </row>
    <row r="638" spans="1:4" x14ac:dyDescent="0.55000000000000004">
      <c r="A638">
        <v>53</v>
      </c>
      <c r="B638" s="68">
        <v>46154.506944444453</v>
      </c>
      <c r="C638" s="61">
        <v>59.7027</v>
      </c>
      <c r="D638" s="61">
        <v>5.4196</v>
      </c>
    </row>
    <row r="639" spans="1:4" x14ac:dyDescent="0.55000000000000004">
      <c r="A639">
        <v>53</v>
      </c>
      <c r="B639" s="68">
        <v>46154.510416666657</v>
      </c>
      <c r="C639" s="61">
        <v>59.702599999999997</v>
      </c>
      <c r="D639" s="61">
        <v>5.4265999999999996</v>
      </c>
    </row>
    <row r="640" spans="1:4" x14ac:dyDescent="0.55000000000000004">
      <c r="A640">
        <v>53</v>
      </c>
      <c r="B640" s="68">
        <v>46154.513888888891</v>
      </c>
      <c r="C640" s="61">
        <v>59.702800000000003</v>
      </c>
      <c r="D640" s="61">
        <v>5.4333</v>
      </c>
    </row>
    <row r="641" spans="1:4" x14ac:dyDescent="0.55000000000000004">
      <c r="A641">
        <v>53</v>
      </c>
      <c r="B641" s="68">
        <v>46154.517361111109</v>
      </c>
      <c r="C641" s="61">
        <v>59.703899999999997</v>
      </c>
      <c r="D641" s="61">
        <v>5.4394999999999998</v>
      </c>
    </row>
    <row r="642" spans="1:4" x14ac:dyDescent="0.55000000000000004">
      <c r="A642">
        <v>53</v>
      </c>
      <c r="B642" s="68">
        <v>46154.520833333343</v>
      </c>
      <c r="C642" s="61">
        <v>59.7057</v>
      </c>
      <c r="D642" s="61">
        <v>5.4450000000000003</v>
      </c>
    </row>
    <row r="643" spans="1:4" x14ac:dyDescent="0.55000000000000004">
      <c r="A643">
        <v>53</v>
      </c>
      <c r="B643" s="68">
        <v>46154.524305555547</v>
      </c>
      <c r="C643" s="61">
        <v>59.707799999999999</v>
      </c>
      <c r="D643" s="61">
        <v>5.4497999999999998</v>
      </c>
    </row>
    <row r="644" spans="1:4" x14ac:dyDescent="0.55000000000000004">
      <c r="A644">
        <v>53</v>
      </c>
      <c r="B644" s="68">
        <v>46154.527777777781</v>
      </c>
      <c r="C644" s="61">
        <v>59.710299999999997</v>
      </c>
      <c r="D644" s="61">
        <v>5.4539999999999997</v>
      </c>
    </row>
    <row r="645" spans="1:4" x14ac:dyDescent="0.55000000000000004">
      <c r="A645">
        <v>53</v>
      </c>
      <c r="B645" s="68">
        <v>46154.53125</v>
      </c>
      <c r="C645" s="61">
        <v>59.713200000000001</v>
      </c>
      <c r="D645" s="61">
        <v>5.4573</v>
      </c>
    </row>
    <row r="646" spans="1:4" x14ac:dyDescent="0.55000000000000004">
      <c r="A646">
        <v>53</v>
      </c>
      <c r="B646" s="68">
        <v>46154.534722222219</v>
      </c>
      <c r="C646" s="61">
        <v>59.716299999999997</v>
      </c>
      <c r="D646" s="61">
        <v>5.4598000000000004</v>
      </c>
    </row>
    <row r="647" spans="1:4" x14ac:dyDescent="0.55000000000000004">
      <c r="A647">
        <v>53</v>
      </c>
      <c r="B647" s="68">
        <v>46154.538194444453</v>
      </c>
      <c r="C647" s="61">
        <v>59.719499999999996</v>
      </c>
      <c r="D647" s="61">
        <v>5.4615999999999998</v>
      </c>
    </row>
    <row r="648" spans="1:4" x14ac:dyDescent="0.55000000000000004">
      <c r="A648">
        <v>53</v>
      </c>
      <c r="B648" s="68">
        <v>46154.541666666657</v>
      </c>
      <c r="C648" s="61">
        <v>59.7224</v>
      </c>
      <c r="D648" s="61">
        <v>5.4633000000000003</v>
      </c>
    </row>
    <row r="649" spans="1:4" x14ac:dyDescent="0.55000000000000004">
      <c r="A649">
        <v>54</v>
      </c>
      <c r="B649" s="68">
        <v>46154.568055555559</v>
      </c>
      <c r="C649" s="61">
        <v>59.718200000000003</v>
      </c>
      <c r="D649" s="61">
        <v>5.4807399999999999</v>
      </c>
    </row>
    <row r="650" spans="1:4" x14ac:dyDescent="0.55000000000000004">
      <c r="A650">
        <v>54</v>
      </c>
      <c r="B650" s="68">
        <v>46154.569444444453</v>
      </c>
      <c r="C650" s="61">
        <v>59.719200000000001</v>
      </c>
      <c r="D650" s="61">
        <v>5.4836999999999998</v>
      </c>
    </row>
    <row r="651" spans="1:4" x14ac:dyDescent="0.55000000000000004">
      <c r="A651">
        <v>54</v>
      </c>
      <c r="B651" s="68">
        <v>46154.572916666657</v>
      </c>
      <c r="C651" s="61">
        <v>59.720500000000001</v>
      </c>
      <c r="D651" s="61">
        <v>5.4905999999999997</v>
      </c>
    </row>
    <row r="652" spans="1:4" x14ac:dyDescent="0.55000000000000004">
      <c r="A652">
        <v>54</v>
      </c>
      <c r="B652" s="68">
        <v>46154.576388888891</v>
      </c>
      <c r="C652" s="61">
        <v>59.722999999999999</v>
      </c>
      <c r="D652" s="61">
        <v>5.4962999999999997</v>
      </c>
    </row>
    <row r="653" spans="1:4" x14ac:dyDescent="0.55000000000000004">
      <c r="A653">
        <v>54</v>
      </c>
      <c r="B653" s="68">
        <v>46154.579861111109</v>
      </c>
      <c r="C653" s="61">
        <v>59.725900000000003</v>
      </c>
      <c r="D653" s="61">
        <v>5.5012999999999996</v>
      </c>
    </row>
    <row r="654" spans="1:4" x14ac:dyDescent="0.55000000000000004">
      <c r="A654">
        <v>54</v>
      </c>
      <c r="B654" s="68">
        <v>46154.583333333343</v>
      </c>
      <c r="C654" s="61">
        <v>59.729199999999999</v>
      </c>
      <c r="D654" s="61">
        <v>5.5054999999999996</v>
      </c>
    </row>
    <row r="655" spans="1:4" x14ac:dyDescent="0.55000000000000004">
      <c r="A655">
        <v>54</v>
      </c>
      <c r="B655" s="68">
        <v>46154.586805555547</v>
      </c>
      <c r="C655" s="61">
        <v>59.732599999999998</v>
      </c>
      <c r="D655" s="61">
        <v>5.5084</v>
      </c>
    </row>
    <row r="656" spans="1:4" x14ac:dyDescent="0.55000000000000004">
      <c r="A656">
        <v>54</v>
      </c>
      <c r="B656" s="68">
        <v>46154.590277777781</v>
      </c>
      <c r="C656" s="61">
        <v>59.735399999999998</v>
      </c>
      <c r="D656" s="61">
        <v>5.5130999999999997</v>
      </c>
    </row>
    <row r="657" spans="1:4" x14ac:dyDescent="0.55000000000000004">
      <c r="A657">
        <v>54</v>
      </c>
      <c r="B657" s="68">
        <v>46154.59375</v>
      </c>
      <c r="C657" s="61">
        <v>59.7378</v>
      </c>
      <c r="D657" s="61">
        <v>5.5187999999999997</v>
      </c>
    </row>
    <row r="658" spans="1:4" x14ac:dyDescent="0.55000000000000004">
      <c r="A658">
        <v>54</v>
      </c>
      <c r="B658" s="68">
        <v>46154.597222222219</v>
      </c>
      <c r="C658" s="61">
        <v>59.738500000000002</v>
      </c>
      <c r="D658" s="61">
        <v>5.5265000000000004</v>
      </c>
    </row>
    <row r="659" spans="1:4" x14ac:dyDescent="0.55000000000000004">
      <c r="A659">
        <v>54</v>
      </c>
      <c r="B659" s="68">
        <v>46154.600694444453</v>
      </c>
      <c r="C659" s="61">
        <v>59.736600000000003</v>
      </c>
      <c r="D659" s="61">
        <v>5.5340999999999996</v>
      </c>
    </row>
    <row r="660" spans="1:4" x14ac:dyDescent="0.55000000000000004">
      <c r="A660">
        <v>54</v>
      </c>
      <c r="B660" s="68">
        <v>46154.604166666657</v>
      </c>
      <c r="C660" s="61">
        <v>59.734000000000002</v>
      </c>
      <c r="D660" s="61">
        <v>5.5412999999999997</v>
      </c>
    </row>
    <row r="661" spans="1:4" x14ac:dyDescent="0.55000000000000004">
      <c r="A661">
        <v>54</v>
      </c>
      <c r="B661" s="68">
        <v>46154.605555555558</v>
      </c>
      <c r="C661" s="61">
        <v>59.733800000000002</v>
      </c>
      <c r="D661" s="61">
        <v>5.5424199999999999</v>
      </c>
    </row>
    <row r="662" spans="1:4" x14ac:dyDescent="0.55000000000000004">
      <c r="A662">
        <v>55</v>
      </c>
      <c r="B662" s="68">
        <v>46154.631944444453</v>
      </c>
      <c r="C662" s="61">
        <v>59.736400000000003</v>
      </c>
      <c r="D662" s="61">
        <v>5.5316999999999998</v>
      </c>
    </row>
    <row r="663" spans="1:4" x14ac:dyDescent="0.55000000000000004">
      <c r="A663">
        <v>55</v>
      </c>
      <c r="B663" s="68">
        <v>46154.635416666657</v>
      </c>
      <c r="C663" s="61">
        <v>59.736499999999999</v>
      </c>
      <c r="D663" s="61">
        <v>5.5247999999999999</v>
      </c>
    </row>
    <row r="664" spans="1:4" x14ac:dyDescent="0.55000000000000004">
      <c r="A664">
        <v>55</v>
      </c>
      <c r="B664" s="68">
        <v>46154.638888888891</v>
      </c>
      <c r="C664" s="61">
        <v>59.735599999999998</v>
      </c>
      <c r="D664" s="61">
        <v>5.5183999999999997</v>
      </c>
    </row>
    <row r="665" spans="1:4" x14ac:dyDescent="0.55000000000000004">
      <c r="A665">
        <v>55</v>
      </c>
      <c r="B665" s="68">
        <v>46154.642361111109</v>
      </c>
      <c r="C665" s="61">
        <v>59.732599999999998</v>
      </c>
      <c r="D665" s="61">
        <v>5.5144000000000002</v>
      </c>
    </row>
    <row r="666" spans="1:4" x14ac:dyDescent="0.55000000000000004">
      <c r="A666">
        <v>55</v>
      </c>
      <c r="B666" s="68">
        <v>46154.645833333343</v>
      </c>
      <c r="C666" s="61">
        <v>59.730200000000004</v>
      </c>
      <c r="D666" s="61">
        <v>5.5091000000000001</v>
      </c>
    </row>
    <row r="667" spans="1:4" x14ac:dyDescent="0.55000000000000004">
      <c r="A667">
        <v>55</v>
      </c>
      <c r="B667" s="68">
        <v>46154.649305555547</v>
      </c>
      <c r="C667" s="61">
        <v>59.7288</v>
      </c>
      <c r="D667" s="61">
        <v>5.5025000000000004</v>
      </c>
    </row>
    <row r="668" spans="1:4" x14ac:dyDescent="0.55000000000000004">
      <c r="A668">
        <v>55</v>
      </c>
      <c r="B668" s="68">
        <v>46154.652777777781</v>
      </c>
      <c r="C668" s="61">
        <v>59.7256</v>
      </c>
      <c r="D668" s="61">
        <v>5.4984999999999999</v>
      </c>
    </row>
    <row r="669" spans="1:4" x14ac:dyDescent="0.55000000000000004">
      <c r="A669">
        <v>55</v>
      </c>
      <c r="B669" s="68">
        <v>46154.65625</v>
      </c>
      <c r="C669" s="61">
        <v>59.722700000000003</v>
      </c>
      <c r="D669" s="61">
        <v>5.4941000000000004</v>
      </c>
    </row>
    <row r="670" spans="1:4" x14ac:dyDescent="0.55000000000000004">
      <c r="A670">
        <v>55</v>
      </c>
      <c r="B670" s="68">
        <v>46154.659722222219</v>
      </c>
      <c r="C670" s="61">
        <v>59.720799999999997</v>
      </c>
      <c r="D670" s="61">
        <v>5.4877000000000002</v>
      </c>
    </row>
    <row r="671" spans="1:4" x14ac:dyDescent="0.55000000000000004">
      <c r="A671">
        <v>55</v>
      </c>
      <c r="B671" s="68">
        <v>46154.663194444453</v>
      </c>
      <c r="C671" s="61">
        <v>59.719000000000001</v>
      </c>
      <c r="D671" s="61">
        <v>5.4812000000000003</v>
      </c>
    </row>
    <row r="672" spans="1:4" x14ac:dyDescent="0.55000000000000004">
      <c r="A672">
        <v>55</v>
      </c>
      <c r="B672" s="68">
        <v>46154.664583333331</v>
      </c>
      <c r="C672" s="61">
        <v>59.718719999999998</v>
      </c>
      <c r="D672" s="61">
        <v>5.4798800000000014</v>
      </c>
    </row>
    <row r="673" spans="1:4" x14ac:dyDescent="0.55000000000000004">
      <c r="A673">
        <v>56</v>
      </c>
      <c r="B673" s="68">
        <v>46155.287499999999</v>
      </c>
      <c r="C673" s="61">
        <v>59.751640000000002</v>
      </c>
      <c r="D673" s="61">
        <v>5.5419</v>
      </c>
    </row>
    <row r="674" spans="1:4" x14ac:dyDescent="0.55000000000000004">
      <c r="A674">
        <v>56</v>
      </c>
      <c r="B674" s="68">
        <v>46155.288194444453</v>
      </c>
      <c r="C674" s="61">
        <v>59.750799999999998</v>
      </c>
      <c r="D674" s="61">
        <v>5.5415999999999999</v>
      </c>
    </row>
    <row r="675" spans="1:4" x14ac:dyDescent="0.55000000000000004">
      <c r="A675">
        <v>56</v>
      </c>
      <c r="B675" s="68">
        <v>46155.291666666657</v>
      </c>
      <c r="C675" s="61">
        <v>59.747599999999998</v>
      </c>
      <c r="D675" s="61">
        <v>5.5373000000000001</v>
      </c>
    </row>
    <row r="676" spans="1:4" x14ac:dyDescent="0.55000000000000004">
      <c r="A676">
        <v>56</v>
      </c>
      <c r="B676" s="68">
        <v>46155.295138888891</v>
      </c>
      <c r="C676" s="61">
        <v>59.744599999999998</v>
      </c>
      <c r="D676" s="61">
        <v>5.5327000000000002</v>
      </c>
    </row>
    <row r="677" spans="1:4" x14ac:dyDescent="0.55000000000000004">
      <c r="A677">
        <v>56</v>
      </c>
      <c r="B677" s="68">
        <v>46155.298611111109</v>
      </c>
      <c r="C677" s="61">
        <v>59.741</v>
      </c>
      <c r="D677" s="61">
        <v>5.5316999999999998</v>
      </c>
    </row>
    <row r="678" spans="1:4" x14ac:dyDescent="0.55000000000000004">
      <c r="A678">
        <v>56</v>
      </c>
      <c r="B678" s="68">
        <v>46155.302083333343</v>
      </c>
      <c r="C678" s="61">
        <v>59.737699999999997</v>
      </c>
      <c r="D678" s="61">
        <v>5.5340999999999996</v>
      </c>
    </row>
    <row r="679" spans="1:4" x14ac:dyDescent="0.55000000000000004">
      <c r="A679">
        <v>56</v>
      </c>
      <c r="B679" s="68">
        <v>46155.305555555547</v>
      </c>
      <c r="C679" s="61">
        <v>59.735300000000002</v>
      </c>
      <c r="D679" s="61">
        <v>5.5385</v>
      </c>
    </row>
    <row r="680" spans="1:4" x14ac:dyDescent="0.55000000000000004">
      <c r="A680">
        <v>56</v>
      </c>
      <c r="B680" s="68">
        <v>46155.309027777781</v>
      </c>
      <c r="C680" s="61">
        <v>59.733899999999998</v>
      </c>
      <c r="D680" s="61">
        <v>5.5442</v>
      </c>
    </row>
    <row r="681" spans="1:4" x14ac:dyDescent="0.55000000000000004">
      <c r="A681">
        <v>56</v>
      </c>
      <c r="B681" s="68">
        <v>46155.3125</v>
      </c>
      <c r="C681" s="61">
        <v>59.732100000000003</v>
      </c>
      <c r="D681" s="61">
        <v>5.5492999999999997</v>
      </c>
    </row>
    <row r="682" spans="1:4" x14ac:dyDescent="0.55000000000000004">
      <c r="A682">
        <v>56</v>
      </c>
      <c r="B682" s="68">
        <v>46155.315972222219</v>
      </c>
      <c r="C682" s="61">
        <v>59.729500000000002</v>
      </c>
      <c r="D682" s="61">
        <v>5.5522</v>
      </c>
    </row>
    <row r="683" spans="1:4" x14ac:dyDescent="0.55000000000000004">
      <c r="A683">
        <v>56</v>
      </c>
      <c r="B683" s="68">
        <v>46155.319444444453</v>
      </c>
      <c r="C683" s="61">
        <v>59.726300000000002</v>
      </c>
      <c r="D683" s="61">
        <v>5.5530999999999997</v>
      </c>
    </row>
    <row r="684" spans="1:4" x14ac:dyDescent="0.55000000000000004">
      <c r="A684">
        <v>56</v>
      </c>
      <c r="B684" s="68">
        <v>46155.322916666657</v>
      </c>
      <c r="C684" s="61">
        <v>59.722999999999999</v>
      </c>
      <c r="D684" s="61">
        <v>5.5530999999999997</v>
      </c>
    </row>
    <row r="685" spans="1:4" x14ac:dyDescent="0.55000000000000004">
      <c r="A685">
        <v>56</v>
      </c>
      <c r="B685" s="68">
        <v>46155.324999999997</v>
      </c>
      <c r="C685" s="61">
        <v>59.721799999999988</v>
      </c>
      <c r="D685" s="61">
        <v>5.5535199999999998</v>
      </c>
    </row>
    <row r="686" spans="1:4" x14ac:dyDescent="0.55000000000000004">
      <c r="A686">
        <v>57</v>
      </c>
      <c r="B686" s="68">
        <v>46155.349305555559</v>
      </c>
      <c r="C686" s="61">
        <v>59.728540000000002</v>
      </c>
      <c r="D686" s="61">
        <v>5.5480399999999994</v>
      </c>
    </row>
    <row r="687" spans="1:4" x14ac:dyDescent="0.55000000000000004">
      <c r="A687">
        <v>57</v>
      </c>
      <c r="B687" s="68">
        <v>46155.350694444453</v>
      </c>
      <c r="C687" s="61">
        <v>59.7303</v>
      </c>
      <c r="D687" s="61">
        <v>5.5461999999999998</v>
      </c>
    </row>
    <row r="688" spans="1:4" x14ac:dyDescent="0.55000000000000004">
      <c r="A688">
        <v>57</v>
      </c>
      <c r="B688" s="68">
        <v>46155.354166666657</v>
      </c>
      <c r="C688" s="61">
        <v>59.733400000000003</v>
      </c>
      <c r="D688" s="61">
        <v>5.5399000000000003</v>
      </c>
    </row>
    <row r="689" spans="1:4" x14ac:dyDescent="0.55000000000000004">
      <c r="A689">
        <v>57</v>
      </c>
      <c r="B689" s="68">
        <v>46155.357638888891</v>
      </c>
      <c r="C689" s="61">
        <v>59.737200000000001</v>
      </c>
      <c r="D689" s="61">
        <v>5.5351999999999997</v>
      </c>
    </row>
    <row r="690" spans="1:4" x14ac:dyDescent="0.55000000000000004">
      <c r="A690">
        <v>57</v>
      </c>
      <c r="B690" s="68">
        <v>46155.361111111109</v>
      </c>
      <c r="C690" s="61">
        <v>59.741599999999998</v>
      </c>
      <c r="D690" s="61">
        <v>5.5366999999999997</v>
      </c>
    </row>
    <row r="691" spans="1:4" x14ac:dyDescent="0.55000000000000004">
      <c r="A691">
        <v>57</v>
      </c>
      <c r="B691" s="68">
        <v>46155.364583333343</v>
      </c>
      <c r="C691" s="61">
        <v>59.743899999999996</v>
      </c>
      <c r="D691" s="61">
        <v>5.5427999999999997</v>
      </c>
    </row>
    <row r="692" spans="1:4" x14ac:dyDescent="0.55000000000000004">
      <c r="A692">
        <v>57</v>
      </c>
      <c r="B692" s="68">
        <v>46155.368055555547</v>
      </c>
      <c r="C692" s="61">
        <v>59.744700000000002</v>
      </c>
      <c r="D692" s="61">
        <v>5.5492999999999997</v>
      </c>
    </row>
    <row r="693" spans="1:4" x14ac:dyDescent="0.55000000000000004">
      <c r="A693">
        <v>57</v>
      </c>
      <c r="B693" s="68">
        <v>46155.371527777781</v>
      </c>
      <c r="C693" s="61">
        <v>59.746299999999998</v>
      </c>
      <c r="D693" s="61">
        <v>5.5553999999999997</v>
      </c>
    </row>
    <row r="694" spans="1:4" x14ac:dyDescent="0.55000000000000004">
      <c r="A694">
        <v>57</v>
      </c>
      <c r="B694" s="68">
        <v>46155.375</v>
      </c>
      <c r="C694" s="61">
        <v>59.748899999999999</v>
      </c>
      <c r="D694" s="61">
        <v>5.5608000000000004</v>
      </c>
    </row>
    <row r="695" spans="1:4" x14ac:dyDescent="0.55000000000000004">
      <c r="A695">
        <v>57</v>
      </c>
      <c r="B695" s="68">
        <v>46155.378472222219</v>
      </c>
      <c r="C695" s="61">
        <v>59.752099999999999</v>
      </c>
      <c r="D695" s="61">
        <v>5.5647000000000002</v>
      </c>
    </row>
    <row r="696" spans="1:4" x14ac:dyDescent="0.55000000000000004">
      <c r="A696">
        <v>57</v>
      </c>
      <c r="B696" s="68">
        <v>46155.381944444453</v>
      </c>
      <c r="C696" s="61">
        <v>59.755800000000001</v>
      </c>
      <c r="D696" s="61">
        <v>5.5670000000000002</v>
      </c>
    </row>
    <row r="697" spans="1:4" x14ac:dyDescent="0.55000000000000004">
      <c r="A697">
        <v>57</v>
      </c>
      <c r="B697" s="68">
        <v>46155.385416666657</v>
      </c>
      <c r="C697" s="61">
        <v>59.759399999999999</v>
      </c>
      <c r="D697" s="61">
        <v>5.5693000000000001</v>
      </c>
    </row>
    <row r="698" spans="1:4" x14ac:dyDescent="0.55000000000000004">
      <c r="A698">
        <v>57</v>
      </c>
      <c r="B698" s="68">
        <v>46155.386805555558</v>
      </c>
      <c r="C698" s="61">
        <v>59.759880000000003</v>
      </c>
      <c r="D698" s="61">
        <v>5.5694600000000003</v>
      </c>
    </row>
    <row r="699" spans="1:4" x14ac:dyDescent="0.55000000000000004">
      <c r="A699">
        <v>58</v>
      </c>
      <c r="B699" s="68">
        <v>46155.40902777778</v>
      </c>
      <c r="C699" s="61">
        <v>59.757019999999997</v>
      </c>
      <c r="D699" s="61">
        <v>5.5487200000000003</v>
      </c>
    </row>
    <row r="700" spans="1:4" x14ac:dyDescent="0.55000000000000004">
      <c r="A700">
        <v>58</v>
      </c>
      <c r="B700" s="68">
        <v>46155.409722222219</v>
      </c>
      <c r="C700" s="61">
        <v>59.756599999999999</v>
      </c>
      <c r="D700" s="61">
        <v>5.5472000000000001</v>
      </c>
    </row>
    <row r="701" spans="1:4" x14ac:dyDescent="0.55000000000000004">
      <c r="A701">
        <v>58</v>
      </c>
      <c r="B701" s="68">
        <v>46155.413194444453</v>
      </c>
      <c r="C701" s="61">
        <v>59.756100000000004</v>
      </c>
      <c r="D701" s="61">
        <v>5.5389999999999997</v>
      </c>
    </row>
    <row r="702" spans="1:4" x14ac:dyDescent="0.55000000000000004">
      <c r="A702">
        <v>58</v>
      </c>
      <c r="B702" s="68">
        <v>46155.416666666657</v>
      </c>
      <c r="C702" s="61">
        <v>59.7547</v>
      </c>
      <c r="D702" s="61">
        <v>5.5313999999999997</v>
      </c>
    </row>
    <row r="703" spans="1:4" x14ac:dyDescent="0.55000000000000004">
      <c r="A703">
        <v>58</v>
      </c>
      <c r="B703" s="68">
        <v>46155.420138888891</v>
      </c>
      <c r="C703" s="61">
        <v>59.751199999999997</v>
      </c>
      <c r="D703" s="61">
        <v>5.5262000000000002</v>
      </c>
    </row>
    <row r="704" spans="1:4" x14ac:dyDescent="0.55000000000000004">
      <c r="A704">
        <v>58</v>
      </c>
      <c r="B704" s="68">
        <v>46155.423611111109</v>
      </c>
      <c r="C704" s="61">
        <v>59.747300000000003</v>
      </c>
      <c r="D704" s="61">
        <v>5.5232000000000001</v>
      </c>
    </row>
    <row r="705" spans="1:4" x14ac:dyDescent="0.55000000000000004">
      <c r="A705">
        <v>58</v>
      </c>
      <c r="B705" s="68">
        <v>46155.427083333343</v>
      </c>
      <c r="C705" s="61">
        <v>59.743299999999998</v>
      </c>
      <c r="D705" s="61">
        <v>5.5229999999999997</v>
      </c>
    </row>
    <row r="706" spans="1:4" x14ac:dyDescent="0.55000000000000004">
      <c r="A706">
        <v>58</v>
      </c>
      <c r="B706" s="68">
        <v>46155.430555555547</v>
      </c>
      <c r="C706" s="61">
        <v>59.739800000000002</v>
      </c>
      <c r="D706" s="61">
        <v>5.5255000000000001</v>
      </c>
    </row>
    <row r="707" spans="1:4" x14ac:dyDescent="0.55000000000000004">
      <c r="A707">
        <v>58</v>
      </c>
      <c r="B707" s="68">
        <v>46155.434027777781</v>
      </c>
      <c r="C707" s="61">
        <v>59.7376</v>
      </c>
      <c r="D707" s="61">
        <v>5.5303000000000004</v>
      </c>
    </row>
    <row r="708" spans="1:4" x14ac:dyDescent="0.55000000000000004">
      <c r="A708">
        <v>58</v>
      </c>
      <c r="B708" s="68">
        <v>46155.4375</v>
      </c>
      <c r="C708" s="61">
        <v>59.737000000000002</v>
      </c>
      <c r="D708" s="61">
        <v>5.5358999999999998</v>
      </c>
    </row>
    <row r="709" spans="1:4" x14ac:dyDescent="0.55000000000000004">
      <c r="A709">
        <v>58</v>
      </c>
      <c r="B709" s="68">
        <v>46155.440972222219</v>
      </c>
      <c r="C709" s="61">
        <v>59.737200000000001</v>
      </c>
      <c r="D709" s="61">
        <v>5.5416999999999996</v>
      </c>
    </row>
    <row r="710" spans="1:4" x14ac:dyDescent="0.55000000000000004">
      <c r="A710">
        <v>58</v>
      </c>
      <c r="B710" s="68">
        <v>46155.444444444453</v>
      </c>
      <c r="C710" s="61">
        <v>59.735999999999997</v>
      </c>
      <c r="D710" s="61">
        <v>5.5471000000000004</v>
      </c>
    </row>
    <row r="711" spans="1:4" x14ac:dyDescent="0.55000000000000004">
      <c r="A711">
        <v>58</v>
      </c>
      <c r="B711" s="68">
        <v>46155.447916666657</v>
      </c>
      <c r="C711" s="61">
        <v>59.733800000000002</v>
      </c>
      <c r="D711" s="61">
        <v>5.5514000000000001</v>
      </c>
    </row>
    <row r="712" spans="1:4" x14ac:dyDescent="0.55000000000000004">
      <c r="A712">
        <v>59</v>
      </c>
      <c r="B712" s="68">
        <v>46155.474305555559</v>
      </c>
      <c r="C712" s="61">
        <v>59.722239999999999</v>
      </c>
      <c r="D712" s="61">
        <v>5.5681599999999998</v>
      </c>
    </row>
    <row r="713" spans="1:4" x14ac:dyDescent="0.55000000000000004">
      <c r="A713">
        <v>59</v>
      </c>
      <c r="B713" s="68">
        <v>46155.475694444453</v>
      </c>
      <c r="C713" s="61">
        <v>59.720799999999997</v>
      </c>
      <c r="D713" s="61">
        <v>5.5697999999999999</v>
      </c>
    </row>
    <row r="714" spans="1:4" x14ac:dyDescent="0.55000000000000004">
      <c r="A714">
        <v>59</v>
      </c>
      <c r="B714" s="68">
        <v>46155.479166666657</v>
      </c>
      <c r="C714" s="61">
        <v>59.717700000000001</v>
      </c>
      <c r="D714" s="61">
        <v>5.5723000000000003</v>
      </c>
    </row>
    <row r="715" spans="1:4" x14ac:dyDescent="0.55000000000000004">
      <c r="A715">
        <v>59</v>
      </c>
      <c r="B715" s="68">
        <v>46155.482638888891</v>
      </c>
      <c r="C715" s="61">
        <v>59.715299999999999</v>
      </c>
      <c r="D715" s="61">
        <v>5.5768000000000004</v>
      </c>
    </row>
    <row r="716" spans="1:4" x14ac:dyDescent="0.55000000000000004">
      <c r="A716">
        <v>59</v>
      </c>
      <c r="B716" s="68">
        <v>46155.486111111109</v>
      </c>
      <c r="C716" s="61">
        <v>59.7134</v>
      </c>
      <c r="D716" s="61">
        <v>5.5824999999999996</v>
      </c>
    </row>
    <row r="717" spans="1:4" x14ac:dyDescent="0.55000000000000004">
      <c r="A717">
        <v>59</v>
      </c>
      <c r="B717" s="68">
        <v>46155.489583333343</v>
      </c>
      <c r="C717" s="61">
        <v>59.712499999999999</v>
      </c>
      <c r="D717" s="61">
        <v>5.5890000000000004</v>
      </c>
    </row>
    <row r="718" spans="1:4" x14ac:dyDescent="0.55000000000000004">
      <c r="A718">
        <v>59</v>
      </c>
      <c r="B718" s="68">
        <v>46155.493055555547</v>
      </c>
      <c r="C718" s="61">
        <v>59.712899999999998</v>
      </c>
      <c r="D718" s="61">
        <v>5.5959000000000003</v>
      </c>
    </row>
    <row r="719" spans="1:4" x14ac:dyDescent="0.55000000000000004">
      <c r="A719">
        <v>59</v>
      </c>
      <c r="B719" s="68">
        <v>46155.496527777781</v>
      </c>
      <c r="C719" s="61">
        <v>59.714799999999997</v>
      </c>
      <c r="D719" s="61">
        <v>5.6021999999999998</v>
      </c>
    </row>
    <row r="720" spans="1:4" x14ac:dyDescent="0.55000000000000004">
      <c r="A720">
        <v>59</v>
      </c>
      <c r="B720" s="68">
        <v>46155.5</v>
      </c>
      <c r="C720" s="61">
        <v>59.717599999999997</v>
      </c>
      <c r="D720" s="61">
        <v>5.6071</v>
      </c>
    </row>
    <row r="721" spans="1:4" x14ac:dyDescent="0.55000000000000004">
      <c r="A721">
        <v>59</v>
      </c>
      <c r="B721" s="68">
        <v>46155.503472222219</v>
      </c>
      <c r="C721" s="61">
        <v>59.721299999999999</v>
      </c>
      <c r="D721" s="61">
        <v>5.6096000000000004</v>
      </c>
    </row>
    <row r="722" spans="1:4" x14ac:dyDescent="0.55000000000000004">
      <c r="A722">
        <v>59</v>
      </c>
      <c r="B722" s="68">
        <v>46155.506944444453</v>
      </c>
      <c r="C722" s="61">
        <v>59.7254</v>
      </c>
      <c r="D722" s="61">
        <v>5.6086999999999998</v>
      </c>
    </row>
    <row r="723" spans="1:4" x14ac:dyDescent="0.55000000000000004">
      <c r="A723">
        <v>59</v>
      </c>
      <c r="B723" s="68">
        <v>46155.510416666657</v>
      </c>
      <c r="C723" s="61">
        <v>59.729100000000003</v>
      </c>
      <c r="D723" s="61">
        <v>5.6043000000000003</v>
      </c>
    </row>
    <row r="724" spans="1:4" x14ac:dyDescent="0.55000000000000004">
      <c r="A724">
        <v>59</v>
      </c>
      <c r="B724" s="68">
        <v>46155.513888888891</v>
      </c>
      <c r="C724" s="61">
        <v>59.7318</v>
      </c>
      <c r="D724" s="61">
        <v>5.5976999999999997</v>
      </c>
    </row>
    <row r="725" spans="1:4" x14ac:dyDescent="0.55000000000000004">
      <c r="A725">
        <v>59</v>
      </c>
      <c r="B725" s="68">
        <v>46155.517361111109</v>
      </c>
      <c r="C725" s="61">
        <v>59.733199999999997</v>
      </c>
      <c r="D725" s="61">
        <v>5.5896999999999997</v>
      </c>
    </row>
    <row r="726" spans="1:4" x14ac:dyDescent="0.55000000000000004">
      <c r="A726">
        <v>59</v>
      </c>
      <c r="B726" s="68">
        <v>46155.520833333343</v>
      </c>
      <c r="C726" s="61">
        <v>59.732999999999997</v>
      </c>
      <c r="D726" s="61">
        <v>5.5814000000000004</v>
      </c>
    </row>
    <row r="727" spans="1:4" x14ac:dyDescent="0.55000000000000004">
      <c r="A727">
        <v>59</v>
      </c>
      <c r="B727" s="68">
        <v>46155.524305555547</v>
      </c>
      <c r="C727" s="61">
        <v>59.731200000000001</v>
      </c>
      <c r="D727" s="61">
        <v>5.5735000000000001</v>
      </c>
    </row>
    <row r="728" spans="1:4" x14ac:dyDescent="0.55000000000000004">
      <c r="A728">
        <v>60</v>
      </c>
      <c r="B728" s="68">
        <v>46155.54791666667</v>
      </c>
      <c r="C728" s="61">
        <v>59.731020000000001</v>
      </c>
      <c r="D728" s="61">
        <v>5.5434599999999996</v>
      </c>
    </row>
    <row r="729" spans="1:4" x14ac:dyDescent="0.55000000000000004">
      <c r="A729">
        <v>60</v>
      </c>
      <c r="B729" s="68">
        <v>46155.548611111109</v>
      </c>
      <c r="C729" s="61">
        <v>59.731099999999998</v>
      </c>
      <c r="D729" s="61">
        <v>5.5415000000000001</v>
      </c>
    </row>
    <row r="730" spans="1:4" x14ac:dyDescent="0.55000000000000004">
      <c r="A730">
        <v>60</v>
      </c>
      <c r="B730" s="68">
        <v>46155.552083333343</v>
      </c>
      <c r="C730" s="61">
        <v>59.733899999999998</v>
      </c>
      <c r="D730" s="61">
        <v>5.5350999999999999</v>
      </c>
    </row>
    <row r="731" spans="1:4" x14ac:dyDescent="0.55000000000000004">
      <c r="A731">
        <v>60</v>
      </c>
      <c r="B731" s="68">
        <v>46155.555555555547</v>
      </c>
      <c r="C731" s="61">
        <v>59.737099999999998</v>
      </c>
      <c r="D731" s="61">
        <v>5.5307000000000004</v>
      </c>
    </row>
    <row r="732" spans="1:4" x14ac:dyDescent="0.55000000000000004">
      <c r="A732">
        <v>60</v>
      </c>
      <c r="B732" s="68">
        <v>46155.559027777781</v>
      </c>
      <c r="C732" s="61">
        <v>59.740699999999997</v>
      </c>
      <c r="D732" s="61">
        <v>5.5277000000000003</v>
      </c>
    </row>
    <row r="733" spans="1:4" x14ac:dyDescent="0.55000000000000004">
      <c r="A733">
        <v>60</v>
      </c>
      <c r="B733" s="68">
        <v>46155.5625</v>
      </c>
      <c r="C733" s="61">
        <v>59.744900000000001</v>
      </c>
      <c r="D733" s="61">
        <v>5.5284000000000004</v>
      </c>
    </row>
    <row r="734" spans="1:4" x14ac:dyDescent="0.55000000000000004">
      <c r="A734">
        <v>60</v>
      </c>
      <c r="B734" s="68">
        <v>46155.565972222219</v>
      </c>
      <c r="C734" s="61">
        <v>59.747799999999998</v>
      </c>
      <c r="D734" s="61">
        <v>5.5339999999999998</v>
      </c>
    </row>
    <row r="735" spans="1:4" x14ac:dyDescent="0.55000000000000004">
      <c r="A735">
        <v>60</v>
      </c>
      <c r="B735" s="68">
        <v>46155.569444444453</v>
      </c>
      <c r="C735" s="61">
        <v>59.7483</v>
      </c>
      <c r="D735" s="61">
        <v>5.5415999999999999</v>
      </c>
    </row>
    <row r="736" spans="1:4" x14ac:dyDescent="0.55000000000000004">
      <c r="A736">
        <v>60</v>
      </c>
      <c r="B736" s="68">
        <v>46155.572916666657</v>
      </c>
      <c r="C736" s="61">
        <v>59.746699999999997</v>
      </c>
      <c r="D736" s="61">
        <v>5.5484</v>
      </c>
    </row>
    <row r="737" spans="1:4" x14ac:dyDescent="0.55000000000000004">
      <c r="A737">
        <v>60</v>
      </c>
      <c r="B737" s="68">
        <v>46155.576388888891</v>
      </c>
      <c r="C737" s="61">
        <v>59.7438</v>
      </c>
      <c r="D737" s="61">
        <v>5.5529999999999999</v>
      </c>
    </row>
    <row r="738" spans="1:4" x14ac:dyDescent="0.55000000000000004">
      <c r="A738">
        <v>60</v>
      </c>
      <c r="B738" s="68">
        <v>46155.579861111109</v>
      </c>
      <c r="C738" s="61">
        <v>59.740299999999998</v>
      </c>
      <c r="D738" s="61">
        <v>5.5548999999999999</v>
      </c>
    </row>
    <row r="739" spans="1:4" x14ac:dyDescent="0.55000000000000004">
      <c r="A739">
        <v>60</v>
      </c>
      <c r="B739" s="68">
        <v>46155.583333333343</v>
      </c>
      <c r="C739" s="61">
        <v>59.736600000000003</v>
      </c>
      <c r="D739" s="61">
        <v>5.5541</v>
      </c>
    </row>
    <row r="740" spans="1:4" x14ac:dyDescent="0.55000000000000004">
      <c r="A740">
        <v>60</v>
      </c>
      <c r="B740" s="68">
        <v>46155.586805555547</v>
      </c>
      <c r="C740" s="61">
        <v>59.7333</v>
      </c>
      <c r="D740" s="61">
        <v>5.5513000000000003</v>
      </c>
    </row>
    <row r="741" spans="1:4" x14ac:dyDescent="0.55000000000000004">
      <c r="A741">
        <v>60</v>
      </c>
      <c r="B741" s="68">
        <v>46155.588888888888</v>
      </c>
      <c r="C741" s="61">
        <v>59.732039999999998</v>
      </c>
      <c r="D741" s="61">
        <v>5.5509399999999998</v>
      </c>
    </row>
    <row r="742" spans="1:4" x14ac:dyDescent="0.55000000000000004">
      <c r="A742">
        <v>61</v>
      </c>
      <c r="B742" s="68">
        <v>46155.618055555547</v>
      </c>
      <c r="C742" s="61">
        <v>59.726100000000002</v>
      </c>
      <c r="D742" s="61">
        <v>5.5483000000000002</v>
      </c>
    </row>
    <row r="743" spans="1:4" x14ac:dyDescent="0.55000000000000004">
      <c r="A743">
        <v>61</v>
      </c>
      <c r="B743" s="68">
        <v>46155.621527777781</v>
      </c>
      <c r="C743" s="61">
        <v>59.729599999999998</v>
      </c>
      <c r="D743" s="61">
        <v>5.5441000000000003</v>
      </c>
    </row>
    <row r="744" spans="1:4" x14ac:dyDescent="0.55000000000000004">
      <c r="A744">
        <v>61</v>
      </c>
      <c r="B744" s="68">
        <v>46155.625</v>
      </c>
      <c r="C744" s="61">
        <v>59.732799999999997</v>
      </c>
      <c r="D744" s="61">
        <v>5.5404</v>
      </c>
    </row>
    <row r="745" spans="1:4" x14ac:dyDescent="0.55000000000000004">
      <c r="A745">
        <v>61</v>
      </c>
      <c r="B745" s="68">
        <v>46155.628472222219</v>
      </c>
      <c r="C745" s="61">
        <v>59.735500000000002</v>
      </c>
      <c r="D745" s="61">
        <v>5.5354999999999999</v>
      </c>
    </row>
    <row r="746" spans="1:4" x14ac:dyDescent="0.55000000000000004">
      <c r="A746">
        <v>61</v>
      </c>
      <c r="B746" s="68">
        <v>46155.631944444453</v>
      </c>
      <c r="C746" s="61">
        <v>59.737099999999998</v>
      </c>
      <c r="D746" s="61">
        <v>5.5282</v>
      </c>
    </row>
    <row r="747" spans="1:4" x14ac:dyDescent="0.55000000000000004">
      <c r="A747">
        <v>61</v>
      </c>
      <c r="B747" s="68">
        <v>46155.635416666657</v>
      </c>
      <c r="C747" s="61">
        <v>59.738599999999998</v>
      </c>
      <c r="D747" s="61">
        <v>5.5213000000000001</v>
      </c>
    </row>
    <row r="748" spans="1:4" x14ac:dyDescent="0.55000000000000004">
      <c r="A748">
        <v>61</v>
      </c>
      <c r="B748" s="68">
        <v>46155.638888888891</v>
      </c>
      <c r="C748" s="61">
        <v>59.737099999999998</v>
      </c>
      <c r="D748" s="61">
        <v>5.5153999999999996</v>
      </c>
    </row>
    <row r="749" spans="1:4" x14ac:dyDescent="0.55000000000000004">
      <c r="A749">
        <v>61</v>
      </c>
      <c r="B749" s="68">
        <v>46155.642361111109</v>
      </c>
      <c r="C749" s="61">
        <v>59.735799999999998</v>
      </c>
      <c r="D749" s="61">
        <v>5.5101000000000004</v>
      </c>
    </row>
    <row r="750" spans="1:4" x14ac:dyDescent="0.55000000000000004">
      <c r="A750">
        <v>61</v>
      </c>
      <c r="B750" s="68">
        <v>46155.645833333343</v>
      </c>
      <c r="C750" s="61">
        <v>59.735900000000001</v>
      </c>
      <c r="D750" s="61">
        <v>5.5038999999999998</v>
      </c>
    </row>
    <row r="751" spans="1:4" x14ac:dyDescent="0.55000000000000004">
      <c r="A751">
        <v>61</v>
      </c>
      <c r="B751" s="68">
        <v>46155.649305555547</v>
      </c>
      <c r="C751" s="61">
        <v>59.737099999999998</v>
      </c>
      <c r="D751" s="61">
        <v>5.4983000000000004</v>
      </c>
    </row>
    <row r="752" spans="1:4" x14ac:dyDescent="0.55000000000000004">
      <c r="A752">
        <v>61</v>
      </c>
      <c r="B752" s="68">
        <v>46155.652777777781</v>
      </c>
      <c r="C752" s="61">
        <v>59.740299999999998</v>
      </c>
      <c r="D752" s="61">
        <v>5.4973999999999998</v>
      </c>
    </row>
    <row r="753" spans="1:4" x14ac:dyDescent="0.55000000000000004">
      <c r="A753">
        <v>61</v>
      </c>
      <c r="B753" s="68">
        <v>46155.65625</v>
      </c>
      <c r="C753" s="61">
        <v>59.743299999999998</v>
      </c>
      <c r="D753" s="61">
        <v>5.5042</v>
      </c>
    </row>
    <row r="754" spans="1:4" x14ac:dyDescent="0.55000000000000004">
      <c r="A754">
        <v>61</v>
      </c>
      <c r="B754" s="68">
        <v>46155.658333333333</v>
      </c>
      <c r="C754" s="61">
        <v>59.743659999999998</v>
      </c>
      <c r="D754" s="61">
        <v>5.5066600000000001</v>
      </c>
    </row>
    <row r="755" spans="1:4" x14ac:dyDescent="0.55000000000000004">
      <c r="A755">
        <v>62</v>
      </c>
      <c r="B755" s="68">
        <v>46156.275694444441</v>
      </c>
      <c r="C755" s="61">
        <v>59.76482</v>
      </c>
      <c r="D755" s="61">
        <v>5.5197799999999999</v>
      </c>
    </row>
    <row r="756" spans="1:4" x14ac:dyDescent="0.55000000000000004">
      <c r="A756">
        <v>62</v>
      </c>
      <c r="B756" s="68">
        <v>46156.277777777781</v>
      </c>
      <c r="C756" s="61">
        <v>59.762599999999999</v>
      </c>
      <c r="D756" s="61">
        <v>5.5171999999999999</v>
      </c>
    </row>
    <row r="757" spans="1:4" x14ac:dyDescent="0.55000000000000004">
      <c r="A757">
        <v>62</v>
      </c>
      <c r="B757" s="68">
        <v>46156.28125</v>
      </c>
      <c r="C757" s="61">
        <v>59.7592</v>
      </c>
      <c r="D757" s="61">
        <v>5.5132000000000003</v>
      </c>
    </row>
    <row r="758" spans="1:4" x14ac:dyDescent="0.55000000000000004">
      <c r="A758">
        <v>62</v>
      </c>
      <c r="B758" s="68">
        <v>46156.284722222219</v>
      </c>
      <c r="C758" s="61">
        <v>59.756799999999998</v>
      </c>
      <c r="D758" s="61">
        <v>5.5067000000000004</v>
      </c>
    </row>
    <row r="759" spans="1:4" x14ac:dyDescent="0.55000000000000004">
      <c r="A759">
        <v>62</v>
      </c>
      <c r="B759" s="68">
        <v>46156.288194444453</v>
      </c>
      <c r="C759" s="61">
        <v>59.753999999999998</v>
      </c>
      <c r="D759" s="61">
        <v>5.5011999999999999</v>
      </c>
    </row>
    <row r="760" spans="1:4" x14ac:dyDescent="0.55000000000000004">
      <c r="A760">
        <v>62</v>
      </c>
      <c r="B760" s="68">
        <v>46156.291666666657</v>
      </c>
      <c r="C760" s="61">
        <v>59.750399999999999</v>
      </c>
      <c r="D760" s="61">
        <v>5.4977999999999998</v>
      </c>
    </row>
    <row r="761" spans="1:4" x14ac:dyDescent="0.55000000000000004">
      <c r="A761">
        <v>62</v>
      </c>
      <c r="B761" s="68">
        <v>46156.295138888891</v>
      </c>
      <c r="C761" s="61">
        <v>59.746499999999997</v>
      </c>
      <c r="D761" s="61">
        <v>5.4961000000000002</v>
      </c>
    </row>
    <row r="762" spans="1:4" x14ac:dyDescent="0.55000000000000004">
      <c r="A762">
        <v>62</v>
      </c>
      <c r="B762" s="68">
        <v>46156.298611111109</v>
      </c>
      <c r="C762" s="61">
        <v>59.742400000000004</v>
      </c>
      <c r="D762" s="61">
        <v>5.4954999999999998</v>
      </c>
    </row>
    <row r="763" spans="1:4" x14ac:dyDescent="0.55000000000000004">
      <c r="A763">
        <v>62</v>
      </c>
      <c r="B763" s="68">
        <v>46156.302083333343</v>
      </c>
      <c r="C763" s="61">
        <v>59.738500000000002</v>
      </c>
      <c r="D763" s="61">
        <v>5.4970999999999997</v>
      </c>
    </row>
    <row r="764" spans="1:4" x14ac:dyDescent="0.55000000000000004">
      <c r="A764">
        <v>62</v>
      </c>
      <c r="B764" s="68">
        <v>46156.305555555547</v>
      </c>
      <c r="C764" s="61">
        <v>59.735799999999998</v>
      </c>
      <c r="D764" s="61">
        <v>5.5026000000000002</v>
      </c>
    </row>
    <row r="765" spans="1:4" x14ac:dyDescent="0.55000000000000004">
      <c r="A765">
        <v>62</v>
      </c>
      <c r="B765" s="68">
        <v>46156.309027777781</v>
      </c>
      <c r="C765" s="61">
        <v>59.7361</v>
      </c>
      <c r="D765" s="61">
        <v>5.5103</v>
      </c>
    </row>
    <row r="766" spans="1:4" x14ac:dyDescent="0.55000000000000004">
      <c r="A766">
        <v>62</v>
      </c>
      <c r="B766" s="68">
        <v>46156.3125</v>
      </c>
      <c r="C766" s="61">
        <v>59.737900000000003</v>
      </c>
      <c r="D766" s="61">
        <v>5.5164</v>
      </c>
    </row>
    <row r="767" spans="1:4" x14ac:dyDescent="0.55000000000000004">
      <c r="A767">
        <v>62</v>
      </c>
      <c r="B767" s="68">
        <v>46156.315972222219</v>
      </c>
      <c r="C767" s="61">
        <v>59.740499999999997</v>
      </c>
      <c r="D767" s="61">
        <v>5.5209000000000001</v>
      </c>
    </row>
    <row r="768" spans="1:4" x14ac:dyDescent="0.55000000000000004">
      <c r="A768">
        <v>62</v>
      </c>
      <c r="B768" s="68">
        <v>46156.317361111112</v>
      </c>
      <c r="C768" s="61">
        <v>59.741019999999999</v>
      </c>
      <c r="D768" s="61">
        <v>5.5215000000000014</v>
      </c>
    </row>
    <row r="769" spans="1:4" x14ac:dyDescent="0.55000000000000004">
      <c r="A769">
        <v>63</v>
      </c>
      <c r="B769" s="68">
        <v>46156.340277777781</v>
      </c>
      <c r="C769" s="61">
        <v>59.750900000000001</v>
      </c>
      <c r="D769" s="61">
        <v>5.532</v>
      </c>
    </row>
    <row r="770" spans="1:4" x14ac:dyDescent="0.55000000000000004">
      <c r="A770">
        <v>63</v>
      </c>
      <c r="B770" s="68">
        <v>46156.34375</v>
      </c>
      <c r="C770" s="61">
        <v>59.752299999999998</v>
      </c>
      <c r="D770" s="61">
        <v>5.5380000000000003</v>
      </c>
    </row>
    <row r="771" spans="1:4" x14ac:dyDescent="0.55000000000000004">
      <c r="A771">
        <v>63</v>
      </c>
      <c r="B771" s="68">
        <v>46156.347222222219</v>
      </c>
      <c r="C771" s="61">
        <v>59.754899999999999</v>
      </c>
      <c r="D771" s="61">
        <v>5.5420999999999996</v>
      </c>
    </row>
    <row r="772" spans="1:4" x14ac:dyDescent="0.55000000000000004">
      <c r="A772">
        <v>63</v>
      </c>
      <c r="B772" s="68">
        <v>46156.350694444453</v>
      </c>
      <c r="C772" s="61">
        <v>59.757899999999999</v>
      </c>
      <c r="D772" s="61">
        <v>5.5449999999999999</v>
      </c>
    </row>
    <row r="773" spans="1:4" x14ac:dyDescent="0.55000000000000004">
      <c r="A773">
        <v>63</v>
      </c>
      <c r="B773" s="68">
        <v>46156.354166666657</v>
      </c>
      <c r="C773" s="61">
        <v>59.759599999999999</v>
      </c>
      <c r="D773" s="61">
        <v>5.5505000000000004</v>
      </c>
    </row>
    <row r="774" spans="1:4" x14ac:dyDescent="0.55000000000000004">
      <c r="A774">
        <v>63</v>
      </c>
      <c r="B774" s="68">
        <v>46156.357638888891</v>
      </c>
      <c r="C774" s="61">
        <v>59.760100000000001</v>
      </c>
      <c r="D774" s="61">
        <v>5.5574000000000003</v>
      </c>
    </row>
    <row r="775" spans="1:4" x14ac:dyDescent="0.55000000000000004">
      <c r="A775">
        <v>63</v>
      </c>
      <c r="B775" s="68">
        <v>46156.361111111109</v>
      </c>
      <c r="C775" s="61">
        <v>59.761200000000002</v>
      </c>
      <c r="D775" s="61">
        <v>5.5635000000000003</v>
      </c>
    </row>
    <row r="776" spans="1:4" x14ac:dyDescent="0.55000000000000004">
      <c r="A776">
        <v>63</v>
      </c>
      <c r="B776" s="68">
        <v>46156.364583333343</v>
      </c>
      <c r="C776" s="61">
        <v>59.7639</v>
      </c>
      <c r="D776" s="61">
        <v>5.5673000000000004</v>
      </c>
    </row>
    <row r="777" spans="1:4" x14ac:dyDescent="0.55000000000000004">
      <c r="A777">
        <v>63</v>
      </c>
      <c r="B777" s="68">
        <v>46156.368055555547</v>
      </c>
      <c r="C777" s="61">
        <v>59.767099999999999</v>
      </c>
      <c r="D777" s="61">
        <v>5.5690999999999997</v>
      </c>
    </row>
    <row r="778" spans="1:4" x14ac:dyDescent="0.55000000000000004">
      <c r="A778">
        <v>63</v>
      </c>
      <c r="B778" s="68">
        <v>46156.371527777781</v>
      </c>
      <c r="C778" s="61">
        <v>59.770200000000003</v>
      </c>
      <c r="D778" s="61">
        <v>5.5692000000000004</v>
      </c>
    </row>
    <row r="779" spans="1:4" x14ac:dyDescent="0.55000000000000004">
      <c r="A779">
        <v>63</v>
      </c>
      <c r="B779" s="68">
        <v>46156.374305555553</v>
      </c>
      <c r="C779" s="61">
        <v>59.771799999999999</v>
      </c>
      <c r="D779" s="61">
        <v>5.5692000000000004</v>
      </c>
    </row>
    <row r="780" spans="1:4" x14ac:dyDescent="0.55000000000000004">
      <c r="A780">
        <v>64</v>
      </c>
      <c r="B780" s="68">
        <v>46156.397222222222</v>
      </c>
      <c r="C780" s="61">
        <v>59.759700000000002</v>
      </c>
      <c r="D780" s="61">
        <v>5.5625200000000001</v>
      </c>
    </row>
    <row r="781" spans="1:4" x14ac:dyDescent="0.55000000000000004">
      <c r="A781">
        <v>64</v>
      </c>
      <c r="B781" s="68">
        <v>46156.399305555547</v>
      </c>
      <c r="C781" s="61">
        <v>59.756999999999998</v>
      </c>
      <c r="D781" s="61">
        <v>5.5597000000000003</v>
      </c>
    </row>
    <row r="782" spans="1:4" x14ac:dyDescent="0.55000000000000004">
      <c r="A782">
        <v>64</v>
      </c>
      <c r="B782" s="68">
        <v>46156.402777777781</v>
      </c>
      <c r="C782" s="61">
        <v>59.754199999999997</v>
      </c>
      <c r="D782" s="61">
        <v>5.5528000000000004</v>
      </c>
    </row>
    <row r="783" spans="1:4" x14ac:dyDescent="0.55000000000000004">
      <c r="A783">
        <v>64</v>
      </c>
      <c r="B783" s="68">
        <v>46156.40625</v>
      </c>
      <c r="C783" s="61">
        <v>59.752400000000002</v>
      </c>
      <c r="D783" s="61">
        <v>5.5448000000000004</v>
      </c>
    </row>
    <row r="784" spans="1:4" x14ac:dyDescent="0.55000000000000004">
      <c r="A784">
        <v>64</v>
      </c>
      <c r="B784" s="68">
        <v>46156.409722222219</v>
      </c>
      <c r="C784" s="61">
        <v>59.750900000000001</v>
      </c>
      <c r="D784" s="61">
        <v>5.5366</v>
      </c>
    </row>
    <row r="785" spans="1:4" x14ac:dyDescent="0.55000000000000004">
      <c r="A785">
        <v>64</v>
      </c>
      <c r="B785" s="68">
        <v>46156.413194444453</v>
      </c>
      <c r="C785" s="61">
        <v>59.747100000000003</v>
      </c>
      <c r="D785" s="61">
        <v>5.5305999999999997</v>
      </c>
    </row>
    <row r="786" spans="1:4" x14ac:dyDescent="0.55000000000000004">
      <c r="A786">
        <v>64</v>
      </c>
      <c r="B786" s="68">
        <v>46156.416666666657</v>
      </c>
      <c r="C786" s="61">
        <v>59.742199999999997</v>
      </c>
      <c r="D786" s="61">
        <v>5.5289000000000001</v>
      </c>
    </row>
    <row r="787" spans="1:4" x14ac:dyDescent="0.55000000000000004">
      <c r="A787">
        <v>64</v>
      </c>
      <c r="B787" s="68">
        <v>46156.420138888891</v>
      </c>
      <c r="C787" s="61">
        <v>59.738</v>
      </c>
      <c r="D787" s="61">
        <v>5.5307000000000004</v>
      </c>
    </row>
    <row r="788" spans="1:4" x14ac:dyDescent="0.55000000000000004">
      <c r="A788">
        <v>64</v>
      </c>
      <c r="B788" s="68">
        <v>46156.423611111109</v>
      </c>
      <c r="C788" s="61">
        <v>59.734999999999999</v>
      </c>
      <c r="D788" s="61">
        <v>5.5346000000000002</v>
      </c>
    </row>
    <row r="789" spans="1:4" x14ac:dyDescent="0.55000000000000004">
      <c r="A789">
        <v>64</v>
      </c>
      <c r="B789" s="68">
        <v>46156.427083333343</v>
      </c>
      <c r="C789" s="61">
        <v>59.733400000000003</v>
      </c>
      <c r="D789" s="61">
        <v>5.54</v>
      </c>
    </row>
    <row r="790" spans="1:4" x14ac:dyDescent="0.55000000000000004">
      <c r="A790">
        <v>64</v>
      </c>
      <c r="B790" s="68">
        <v>46156.430555555547</v>
      </c>
      <c r="C790" s="61">
        <v>59.730899999999998</v>
      </c>
      <c r="D790" s="61">
        <v>5.5439999999999996</v>
      </c>
    </row>
    <row r="791" spans="1:4" x14ac:dyDescent="0.55000000000000004">
      <c r="A791">
        <v>64</v>
      </c>
      <c r="B791" s="68">
        <v>46156.434027777781</v>
      </c>
      <c r="C791" s="61">
        <v>59.727400000000003</v>
      </c>
      <c r="D791" s="61">
        <v>5.5465</v>
      </c>
    </row>
    <row r="792" spans="1:4" x14ac:dyDescent="0.55000000000000004">
      <c r="A792">
        <v>64</v>
      </c>
      <c r="B792" s="68">
        <v>46156.436111111107</v>
      </c>
      <c r="C792" s="61">
        <v>59.725960000000001</v>
      </c>
      <c r="D792" s="61">
        <v>5.5471000000000004</v>
      </c>
    </row>
    <row r="793" spans="1:4" x14ac:dyDescent="0.55000000000000004">
      <c r="A793">
        <v>65</v>
      </c>
      <c r="B793" s="68">
        <v>46156.460416666669</v>
      </c>
      <c r="C793" s="61">
        <v>59.731540000000003</v>
      </c>
      <c r="D793" s="61">
        <v>5.5422199999999986</v>
      </c>
    </row>
    <row r="794" spans="1:4" x14ac:dyDescent="0.55000000000000004">
      <c r="A794">
        <v>65</v>
      </c>
      <c r="B794" s="68">
        <v>46156.461805555547</v>
      </c>
      <c r="C794" s="61">
        <v>59.7331</v>
      </c>
      <c r="D794" s="61">
        <v>5.5420999999999996</v>
      </c>
    </row>
    <row r="795" spans="1:4" x14ac:dyDescent="0.55000000000000004">
      <c r="A795">
        <v>65</v>
      </c>
      <c r="B795" s="68">
        <v>46156.465277777781</v>
      </c>
      <c r="C795" s="61">
        <v>59.736699999999999</v>
      </c>
      <c r="D795" s="61">
        <v>5.5393999999999997</v>
      </c>
    </row>
    <row r="796" spans="1:4" x14ac:dyDescent="0.55000000000000004">
      <c r="A796">
        <v>65</v>
      </c>
      <c r="B796" s="68">
        <v>46156.46875</v>
      </c>
      <c r="C796" s="61">
        <v>59.7395</v>
      </c>
      <c r="D796" s="61">
        <v>5.5320999999999998</v>
      </c>
    </row>
    <row r="797" spans="1:4" x14ac:dyDescent="0.55000000000000004">
      <c r="A797">
        <v>65</v>
      </c>
      <c r="B797" s="68">
        <v>46156.472222222219</v>
      </c>
      <c r="C797" s="61">
        <v>59.742699999999999</v>
      </c>
      <c r="D797" s="61">
        <v>5.5274000000000001</v>
      </c>
    </row>
    <row r="798" spans="1:4" x14ac:dyDescent="0.55000000000000004">
      <c r="A798">
        <v>65</v>
      </c>
      <c r="B798" s="68">
        <v>46156.475694444453</v>
      </c>
      <c r="C798" s="61">
        <v>59.746099999999998</v>
      </c>
      <c r="D798" s="61">
        <v>5.5250000000000004</v>
      </c>
    </row>
    <row r="799" spans="1:4" x14ac:dyDescent="0.55000000000000004">
      <c r="A799">
        <v>65</v>
      </c>
      <c r="B799" s="68">
        <v>46156.479166666657</v>
      </c>
      <c r="C799" s="61">
        <v>59.749200000000002</v>
      </c>
      <c r="D799" s="61">
        <v>5.5256999999999996</v>
      </c>
    </row>
    <row r="800" spans="1:4" x14ac:dyDescent="0.55000000000000004">
      <c r="A800">
        <v>65</v>
      </c>
      <c r="B800" s="68">
        <v>46156.482638888891</v>
      </c>
      <c r="C800" s="61">
        <v>59.7517</v>
      </c>
      <c r="D800" s="61">
        <v>5.5281000000000002</v>
      </c>
    </row>
    <row r="801" spans="1:4" x14ac:dyDescent="0.55000000000000004">
      <c r="A801">
        <v>65</v>
      </c>
      <c r="B801" s="68">
        <v>46156.486111111109</v>
      </c>
      <c r="C801" s="61">
        <v>59.752899999999997</v>
      </c>
      <c r="D801" s="61">
        <v>5.5330000000000004</v>
      </c>
    </row>
    <row r="802" spans="1:4" x14ac:dyDescent="0.55000000000000004">
      <c r="A802">
        <v>65</v>
      </c>
      <c r="B802" s="68">
        <v>46156.489583333343</v>
      </c>
      <c r="C802" s="61">
        <v>59.753900000000002</v>
      </c>
      <c r="D802" s="61">
        <v>5.5381</v>
      </c>
    </row>
    <row r="803" spans="1:4" x14ac:dyDescent="0.55000000000000004">
      <c r="A803">
        <v>65</v>
      </c>
      <c r="B803" s="68">
        <v>46156.493055555547</v>
      </c>
      <c r="C803" s="61">
        <v>59.7562</v>
      </c>
      <c r="D803" s="61">
        <v>5.5414000000000003</v>
      </c>
    </row>
    <row r="804" spans="1:4" x14ac:dyDescent="0.55000000000000004">
      <c r="A804">
        <v>65</v>
      </c>
      <c r="B804" s="68">
        <v>46156.495833333327</v>
      </c>
      <c r="C804" s="61">
        <v>59.757399999999997</v>
      </c>
      <c r="D804" s="61">
        <v>5.5433199999999996</v>
      </c>
    </row>
    <row r="805" spans="1:4" x14ac:dyDescent="0.55000000000000004">
      <c r="A805">
        <v>66</v>
      </c>
      <c r="B805" s="68">
        <v>46156.518750000003</v>
      </c>
      <c r="C805" s="61">
        <v>59.743940000000002</v>
      </c>
      <c r="D805" s="61">
        <v>5.5526999999999997</v>
      </c>
    </row>
    <row r="806" spans="1:4" x14ac:dyDescent="0.55000000000000004">
      <c r="A806">
        <v>66</v>
      </c>
      <c r="B806" s="68">
        <v>46156.520833333343</v>
      </c>
      <c r="C806" s="61">
        <v>59.741599999999998</v>
      </c>
      <c r="D806" s="61">
        <v>5.5551000000000004</v>
      </c>
    </row>
    <row r="807" spans="1:4" x14ac:dyDescent="0.55000000000000004">
      <c r="A807">
        <v>66</v>
      </c>
      <c r="B807" s="68">
        <v>46156.524305555547</v>
      </c>
      <c r="C807" s="61">
        <v>59.739199999999997</v>
      </c>
      <c r="D807" s="61">
        <v>5.5605000000000002</v>
      </c>
    </row>
    <row r="808" spans="1:4" x14ac:dyDescent="0.55000000000000004">
      <c r="A808">
        <v>66</v>
      </c>
      <c r="B808" s="68">
        <v>46156.527777777781</v>
      </c>
      <c r="C808" s="61">
        <v>59.735900000000001</v>
      </c>
      <c r="D808" s="61">
        <v>5.5637999999999996</v>
      </c>
    </row>
    <row r="809" spans="1:4" x14ac:dyDescent="0.55000000000000004">
      <c r="A809">
        <v>66</v>
      </c>
      <c r="B809" s="68">
        <v>46156.53125</v>
      </c>
      <c r="C809" s="61">
        <v>59.7318</v>
      </c>
      <c r="D809" s="61">
        <v>5.5635000000000003</v>
      </c>
    </row>
    <row r="810" spans="1:4" x14ac:dyDescent="0.55000000000000004">
      <c r="A810">
        <v>66</v>
      </c>
      <c r="B810" s="68">
        <v>46156.534722222219</v>
      </c>
      <c r="C810" s="61">
        <v>59.727899999999998</v>
      </c>
      <c r="D810" s="61">
        <v>5.5605000000000002</v>
      </c>
    </row>
    <row r="811" spans="1:4" x14ac:dyDescent="0.55000000000000004">
      <c r="A811">
        <v>66</v>
      </c>
      <c r="B811" s="68">
        <v>46156.538194444453</v>
      </c>
      <c r="C811" s="61">
        <v>59.7241</v>
      </c>
      <c r="D811" s="61">
        <v>5.5586000000000002</v>
      </c>
    </row>
    <row r="812" spans="1:4" x14ac:dyDescent="0.55000000000000004">
      <c r="A812">
        <v>66</v>
      </c>
      <c r="B812" s="68">
        <v>46156.541666666657</v>
      </c>
      <c r="C812" s="61">
        <v>59.720300000000002</v>
      </c>
      <c r="D812" s="61">
        <v>5.5590999999999999</v>
      </c>
    </row>
    <row r="813" spans="1:4" x14ac:dyDescent="0.55000000000000004">
      <c r="A813">
        <v>66</v>
      </c>
      <c r="B813" s="68">
        <v>46156.545138888891</v>
      </c>
      <c r="C813" s="61">
        <v>59.7166</v>
      </c>
      <c r="D813" s="61">
        <v>5.5613000000000001</v>
      </c>
    </row>
    <row r="814" spans="1:4" x14ac:dyDescent="0.55000000000000004">
      <c r="A814">
        <v>66</v>
      </c>
      <c r="B814" s="68">
        <v>46156.548611111109</v>
      </c>
      <c r="C814" s="61">
        <v>59.712899999999998</v>
      </c>
      <c r="D814" s="61">
        <v>5.5636999999999999</v>
      </c>
    </row>
    <row r="815" spans="1:4" x14ac:dyDescent="0.55000000000000004">
      <c r="A815">
        <v>66</v>
      </c>
      <c r="B815" s="68">
        <v>46156.552083333343</v>
      </c>
      <c r="C815" s="61">
        <v>59.709000000000003</v>
      </c>
      <c r="D815" s="61">
        <v>5.5624000000000002</v>
      </c>
    </row>
    <row r="816" spans="1:4" x14ac:dyDescent="0.55000000000000004">
      <c r="A816">
        <v>66</v>
      </c>
      <c r="B816" s="68">
        <v>46156.555555555547</v>
      </c>
      <c r="C816" s="61">
        <v>59.705199999999998</v>
      </c>
      <c r="D816" s="61">
        <v>5.5608000000000004</v>
      </c>
    </row>
    <row r="817" spans="1:4" x14ac:dyDescent="0.55000000000000004">
      <c r="A817">
        <v>66</v>
      </c>
      <c r="B817" s="68">
        <v>46156.559027777781</v>
      </c>
      <c r="C817" s="61">
        <v>59.701099999999997</v>
      </c>
      <c r="D817" s="61">
        <v>5.5593000000000004</v>
      </c>
    </row>
    <row r="818" spans="1:4" x14ac:dyDescent="0.55000000000000004">
      <c r="A818">
        <v>67</v>
      </c>
      <c r="B818" s="68">
        <v>46156.582638888889</v>
      </c>
      <c r="C818" s="61">
        <v>59.682540000000003</v>
      </c>
      <c r="D818" s="61">
        <v>5.5598000000000001</v>
      </c>
    </row>
    <row r="819" spans="1:4" x14ac:dyDescent="0.55000000000000004">
      <c r="A819">
        <v>67</v>
      </c>
      <c r="B819" s="68">
        <v>46156.583333333343</v>
      </c>
      <c r="C819" s="61">
        <v>59.681600000000003</v>
      </c>
      <c r="D819" s="61">
        <v>5.56</v>
      </c>
    </row>
    <row r="820" spans="1:4" x14ac:dyDescent="0.55000000000000004">
      <c r="A820">
        <v>67</v>
      </c>
      <c r="B820" s="68">
        <v>46156.586805555547</v>
      </c>
      <c r="C820" s="61">
        <v>59.677799999999998</v>
      </c>
      <c r="D820" s="61">
        <v>5.5632000000000001</v>
      </c>
    </row>
    <row r="821" spans="1:4" x14ac:dyDescent="0.55000000000000004">
      <c r="A821">
        <v>67</v>
      </c>
      <c r="B821" s="68">
        <v>46156.590277777781</v>
      </c>
      <c r="C821" s="61">
        <v>59.6736</v>
      </c>
      <c r="D821" s="61">
        <v>5.5636999999999999</v>
      </c>
    </row>
    <row r="822" spans="1:4" x14ac:dyDescent="0.55000000000000004">
      <c r="A822">
        <v>67</v>
      </c>
      <c r="B822" s="68">
        <v>46156.59375</v>
      </c>
      <c r="C822" s="61">
        <v>59.669499999999999</v>
      </c>
      <c r="D822" s="61">
        <v>5.5621999999999998</v>
      </c>
    </row>
    <row r="823" spans="1:4" x14ac:dyDescent="0.55000000000000004">
      <c r="A823">
        <v>67</v>
      </c>
      <c r="B823" s="68">
        <v>46156.597222222219</v>
      </c>
      <c r="C823" s="61">
        <v>59.665700000000001</v>
      </c>
      <c r="D823" s="61">
        <v>5.5589000000000004</v>
      </c>
    </row>
    <row r="824" spans="1:4" x14ac:dyDescent="0.55000000000000004">
      <c r="A824">
        <v>67</v>
      </c>
      <c r="B824" s="68">
        <v>46156.600694444453</v>
      </c>
      <c r="C824" s="61">
        <v>59.662199999999999</v>
      </c>
      <c r="D824" s="61">
        <v>5.5542999999999996</v>
      </c>
    </row>
    <row r="825" spans="1:4" x14ac:dyDescent="0.55000000000000004">
      <c r="A825">
        <v>67</v>
      </c>
      <c r="B825" s="68">
        <v>46156.604166666657</v>
      </c>
      <c r="C825" s="61">
        <v>59.658900000000003</v>
      </c>
      <c r="D825" s="61">
        <v>5.5491999999999999</v>
      </c>
    </row>
    <row r="826" spans="1:4" x14ac:dyDescent="0.55000000000000004">
      <c r="A826">
        <v>67</v>
      </c>
      <c r="B826" s="68">
        <v>46156.607638888891</v>
      </c>
      <c r="C826" s="61">
        <v>59.654899999999998</v>
      </c>
      <c r="D826" s="61">
        <v>5.5461999999999998</v>
      </c>
    </row>
    <row r="827" spans="1:4" x14ac:dyDescent="0.55000000000000004">
      <c r="A827">
        <v>67</v>
      </c>
      <c r="B827" s="68">
        <v>46156.611111111109</v>
      </c>
      <c r="C827" s="61">
        <v>59.650500000000001</v>
      </c>
      <c r="D827" s="61">
        <v>5.5446999999999997</v>
      </c>
    </row>
    <row r="828" spans="1:4" x14ac:dyDescent="0.55000000000000004">
      <c r="A828">
        <v>67</v>
      </c>
      <c r="B828" s="68">
        <v>46156.614583333343</v>
      </c>
      <c r="C828" s="61">
        <v>59.646099999999997</v>
      </c>
      <c r="D828" s="61">
        <v>5.5438000000000001</v>
      </c>
    </row>
    <row r="829" spans="1:4" x14ac:dyDescent="0.55000000000000004">
      <c r="A829">
        <v>67</v>
      </c>
      <c r="B829" s="68">
        <v>46156.615972222222</v>
      </c>
      <c r="C829" s="61">
        <v>59.645380000000003</v>
      </c>
      <c r="D829" s="61">
        <v>5.54352</v>
      </c>
    </row>
    <row r="830" spans="1:4" x14ac:dyDescent="0.55000000000000004">
      <c r="A830">
        <v>68</v>
      </c>
      <c r="B830" s="68">
        <v>46156.642361111109</v>
      </c>
      <c r="C830" s="61">
        <v>59.650799999999997</v>
      </c>
      <c r="D830" s="61">
        <v>5.5415999999999999</v>
      </c>
    </row>
    <row r="831" spans="1:4" x14ac:dyDescent="0.55000000000000004">
      <c r="A831">
        <v>68</v>
      </c>
      <c r="B831" s="68">
        <v>46156.645833333343</v>
      </c>
      <c r="C831" s="61">
        <v>59.6539</v>
      </c>
      <c r="D831" s="61">
        <v>5.5412999999999997</v>
      </c>
    </row>
    <row r="832" spans="1:4" x14ac:dyDescent="0.55000000000000004">
      <c r="A832">
        <v>68</v>
      </c>
      <c r="B832" s="68">
        <v>46156.649305555547</v>
      </c>
      <c r="C832" s="61">
        <v>59.6571</v>
      </c>
      <c r="D832" s="61">
        <v>5.5403000000000002</v>
      </c>
    </row>
    <row r="833" spans="1:4" x14ac:dyDescent="0.55000000000000004">
      <c r="A833">
        <v>68</v>
      </c>
      <c r="B833" s="68">
        <v>46156.652777777781</v>
      </c>
      <c r="C833" s="61">
        <v>59.660299999999999</v>
      </c>
      <c r="D833" s="61">
        <v>5.5403000000000002</v>
      </c>
    </row>
    <row r="834" spans="1:4" x14ac:dyDescent="0.55000000000000004">
      <c r="A834">
        <v>68</v>
      </c>
      <c r="B834" s="68">
        <v>46156.65625</v>
      </c>
      <c r="C834" s="61">
        <v>59.663499999999999</v>
      </c>
      <c r="D834" s="61">
        <v>5.5396999999999998</v>
      </c>
    </row>
    <row r="835" spans="1:4" x14ac:dyDescent="0.55000000000000004">
      <c r="A835">
        <v>68</v>
      </c>
      <c r="B835" s="68">
        <v>46156.659722222219</v>
      </c>
      <c r="C835" s="61">
        <v>59.666600000000003</v>
      </c>
      <c r="D835" s="61">
        <v>5.5427</v>
      </c>
    </row>
    <row r="836" spans="1:4" x14ac:dyDescent="0.55000000000000004">
      <c r="A836">
        <v>68</v>
      </c>
      <c r="B836" s="68">
        <v>46156.663194444453</v>
      </c>
      <c r="C836" s="61">
        <v>59.6691</v>
      </c>
      <c r="D836" s="61">
        <v>5.5477999999999996</v>
      </c>
    </row>
    <row r="837" spans="1:4" x14ac:dyDescent="0.55000000000000004">
      <c r="A837">
        <v>68</v>
      </c>
      <c r="B837" s="68">
        <v>46156.666666666657</v>
      </c>
      <c r="C837" s="61">
        <v>59.6723</v>
      </c>
      <c r="D837" s="61">
        <v>5.5503</v>
      </c>
    </row>
    <row r="838" spans="1:4" x14ac:dyDescent="0.55000000000000004">
      <c r="A838">
        <v>68</v>
      </c>
      <c r="B838" s="68">
        <v>46156.670138888891</v>
      </c>
      <c r="C838" s="61">
        <v>59.676000000000002</v>
      </c>
      <c r="D838" s="61">
        <v>5.5510000000000002</v>
      </c>
    </row>
    <row r="839" spans="1:4" x14ac:dyDescent="0.55000000000000004">
      <c r="A839">
        <v>68</v>
      </c>
      <c r="B839" s="68">
        <v>46156.673611111109</v>
      </c>
      <c r="C839" s="61">
        <v>59.679400000000001</v>
      </c>
      <c r="D839" s="61">
        <v>5.5529999999999999</v>
      </c>
    </row>
    <row r="840" spans="1:4" x14ac:dyDescent="0.55000000000000004">
      <c r="A840">
        <v>68</v>
      </c>
      <c r="B840" s="68">
        <v>46156.674305555563</v>
      </c>
      <c r="C840" s="61">
        <v>59.679600000000001</v>
      </c>
      <c r="D840" s="61">
        <v>5.5530999999999997</v>
      </c>
    </row>
    <row r="841" spans="1:4" x14ac:dyDescent="0.55000000000000004">
      <c r="A841">
        <v>69</v>
      </c>
      <c r="B841" s="68">
        <v>46157.293749999997</v>
      </c>
      <c r="C841" s="61">
        <v>59.742559999999997</v>
      </c>
      <c r="D841" s="61">
        <v>5.4576399999999996</v>
      </c>
    </row>
    <row r="842" spans="1:4" x14ac:dyDescent="0.55000000000000004">
      <c r="A842">
        <v>69</v>
      </c>
      <c r="B842" s="68">
        <v>46157.295138888891</v>
      </c>
      <c r="C842" s="61">
        <v>59.743200000000002</v>
      </c>
      <c r="D842" s="61">
        <v>5.4543999999999997</v>
      </c>
    </row>
    <row r="843" spans="1:4" x14ac:dyDescent="0.55000000000000004">
      <c r="A843">
        <v>69</v>
      </c>
      <c r="B843" s="68">
        <v>46157.298611111109</v>
      </c>
      <c r="C843" s="61">
        <v>59.743600000000001</v>
      </c>
      <c r="D843" s="61">
        <v>5.4470000000000001</v>
      </c>
    </row>
    <row r="844" spans="1:4" x14ac:dyDescent="0.55000000000000004">
      <c r="A844">
        <v>69</v>
      </c>
      <c r="B844" s="68">
        <v>46157.302083333343</v>
      </c>
      <c r="C844" s="61">
        <v>59.7395</v>
      </c>
      <c r="D844" s="61">
        <v>5.4413999999999998</v>
      </c>
    </row>
    <row r="845" spans="1:4" x14ac:dyDescent="0.55000000000000004">
      <c r="A845">
        <v>69</v>
      </c>
      <c r="B845" s="68">
        <v>46157.305555555547</v>
      </c>
      <c r="C845" s="61">
        <v>59.735100000000003</v>
      </c>
      <c r="D845" s="61">
        <v>5.4410999999999996</v>
      </c>
    </row>
    <row r="846" spans="1:4" x14ac:dyDescent="0.55000000000000004">
      <c r="A846">
        <v>69</v>
      </c>
      <c r="B846" s="68">
        <v>46157.309027777781</v>
      </c>
      <c r="C846" s="61">
        <v>59.731299999999997</v>
      </c>
      <c r="D846" s="61">
        <v>5.4432</v>
      </c>
    </row>
    <row r="847" spans="1:4" x14ac:dyDescent="0.55000000000000004">
      <c r="A847">
        <v>69</v>
      </c>
      <c r="B847" s="68">
        <v>46157.3125</v>
      </c>
      <c r="C847" s="61">
        <v>59.728200000000001</v>
      </c>
      <c r="D847" s="61">
        <v>5.4470000000000001</v>
      </c>
    </row>
    <row r="848" spans="1:4" x14ac:dyDescent="0.55000000000000004">
      <c r="A848">
        <v>69</v>
      </c>
      <c r="B848" s="68">
        <v>46157.315972222219</v>
      </c>
      <c r="C848" s="61">
        <v>59.726100000000002</v>
      </c>
      <c r="D848" s="61">
        <v>5.4524999999999997</v>
      </c>
    </row>
    <row r="849" spans="1:4" x14ac:dyDescent="0.55000000000000004">
      <c r="A849">
        <v>69</v>
      </c>
      <c r="B849" s="68">
        <v>46157.319444444453</v>
      </c>
      <c r="C849" s="61">
        <v>59.725499999999997</v>
      </c>
      <c r="D849" s="61">
        <v>5.4589999999999996</v>
      </c>
    </row>
    <row r="850" spans="1:4" x14ac:dyDescent="0.55000000000000004">
      <c r="A850">
        <v>69</v>
      </c>
      <c r="B850" s="68">
        <v>46157.322916666657</v>
      </c>
      <c r="C850" s="61">
        <v>59.727200000000003</v>
      </c>
      <c r="D850" s="61">
        <v>5.4648000000000003</v>
      </c>
    </row>
    <row r="851" spans="1:4" x14ac:dyDescent="0.55000000000000004">
      <c r="A851">
        <v>69</v>
      </c>
      <c r="B851" s="68">
        <v>46157.326388888891</v>
      </c>
      <c r="C851" s="61">
        <v>59.7301</v>
      </c>
      <c r="D851" s="61">
        <v>5.4687000000000001</v>
      </c>
    </row>
    <row r="852" spans="1:4" x14ac:dyDescent="0.55000000000000004">
      <c r="A852">
        <v>69</v>
      </c>
      <c r="B852" s="68">
        <v>46157.329861111109</v>
      </c>
      <c r="C852" s="61">
        <v>59.732900000000001</v>
      </c>
      <c r="D852" s="61">
        <v>5.4715999999999996</v>
      </c>
    </row>
    <row r="853" spans="1:4" x14ac:dyDescent="0.55000000000000004">
      <c r="A853">
        <v>69</v>
      </c>
      <c r="B853" s="68">
        <v>46157.330555555563</v>
      </c>
      <c r="C853" s="61">
        <v>59.733040000000003</v>
      </c>
      <c r="D853" s="61">
        <v>5.4714799999999997</v>
      </c>
    </row>
    <row r="854" spans="1:4" x14ac:dyDescent="0.55000000000000004">
      <c r="A854">
        <v>70</v>
      </c>
      <c r="B854" s="68">
        <v>46157.353472222218</v>
      </c>
      <c r="C854" s="61">
        <v>59.729100000000003</v>
      </c>
      <c r="D854" s="61">
        <v>5.4544600000000001</v>
      </c>
    </row>
    <row r="855" spans="1:4" x14ac:dyDescent="0.55000000000000004">
      <c r="A855">
        <v>70</v>
      </c>
      <c r="B855" s="68">
        <v>46157.354166666657</v>
      </c>
      <c r="C855" s="61">
        <v>59.728200000000001</v>
      </c>
      <c r="D855" s="61">
        <v>5.4535999999999998</v>
      </c>
    </row>
    <row r="856" spans="1:4" x14ac:dyDescent="0.55000000000000004">
      <c r="A856">
        <v>70</v>
      </c>
      <c r="B856" s="68">
        <v>46157.357638888891</v>
      </c>
      <c r="C856" s="61">
        <v>59.724200000000003</v>
      </c>
      <c r="D856" s="61">
        <v>5.4512</v>
      </c>
    </row>
    <row r="857" spans="1:4" x14ac:dyDescent="0.55000000000000004">
      <c r="A857">
        <v>70</v>
      </c>
      <c r="B857" s="68">
        <v>46157.361111111109</v>
      </c>
      <c r="C857" s="61">
        <v>59.720799999999997</v>
      </c>
      <c r="D857" s="61">
        <v>5.4455</v>
      </c>
    </row>
    <row r="858" spans="1:4" x14ac:dyDescent="0.55000000000000004">
      <c r="A858">
        <v>70</v>
      </c>
      <c r="B858" s="68">
        <v>46157.364583333343</v>
      </c>
      <c r="C858" s="61">
        <v>59.718000000000004</v>
      </c>
      <c r="D858" s="61">
        <v>5.4382999999999999</v>
      </c>
    </row>
    <row r="859" spans="1:4" x14ac:dyDescent="0.55000000000000004">
      <c r="A859">
        <v>70</v>
      </c>
      <c r="B859" s="68">
        <v>46157.368055555547</v>
      </c>
      <c r="C859" s="61">
        <v>59.7149</v>
      </c>
      <c r="D859" s="61">
        <v>5.4318</v>
      </c>
    </row>
    <row r="860" spans="1:4" x14ac:dyDescent="0.55000000000000004">
      <c r="A860">
        <v>70</v>
      </c>
      <c r="B860" s="68">
        <v>46157.371527777781</v>
      </c>
      <c r="C860" s="61">
        <v>59.710299999999997</v>
      </c>
      <c r="D860" s="61">
        <v>5.4284999999999997</v>
      </c>
    </row>
    <row r="861" spans="1:4" x14ac:dyDescent="0.55000000000000004">
      <c r="A861">
        <v>70</v>
      </c>
      <c r="B861" s="68">
        <v>46157.375</v>
      </c>
      <c r="C861" s="61">
        <v>59.706600000000002</v>
      </c>
      <c r="D861" s="61">
        <v>5.4222000000000001</v>
      </c>
    </row>
    <row r="862" spans="1:4" x14ac:dyDescent="0.55000000000000004">
      <c r="A862">
        <v>70</v>
      </c>
      <c r="B862" s="68">
        <v>46157.378472222219</v>
      </c>
      <c r="C862" s="61">
        <v>59.703899999999997</v>
      </c>
      <c r="D862" s="61">
        <v>5.4142999999999999</v>
      </c>
    </row>
    <row r="863" spans="1:4" x14ac:dyDescent="0.55000000000000004">
      <c r="A863">
        <v>70</v>
      </c>
      <c r="B863" s="68">
        <v>46157.381944444453</v>
      </c>
      <c r="C863" s="61">
        <v>59.700600000000001</v>
      </c>
      <c r="D863" s="61">
        <v>5.4074999999999998</v>
      </c>
    </row>
    <row r="864" spans="1:4" x14ac:dyDescent="0.55000000000000004">
      <c r="A864">
        <v>70</v>
      </c>
      <c r="B864" s="68">
        <v>46157.385416666657</v>
      </c>
      <c r="C864" s="61">
        <v>59.696300000000001</v>
      </c>
      <c r="D864" s="61">
        <v>5.4020000000000001</v>
      </c>
    </row>
    <row r="865" spans="1:4" x14ac:dyDescent="0.55000000000000004">
      <c r="A865">
        <v>70</v>
      </c>
      <c r="B865" s="68">
        <v>46157.388888888891</v>
      </c>
      <c r="C865" s="61">
        <v>59.693199999999997</v>
      </c>
      <c r="D865" s="61">
        <v>5.3941999999999997</v>
      </c>
    </row>
    <row r="866" spans="1:4" x14ac:dyDescent="0.55000000000000004">
      <c r="A866">
        <v>70</v>
      </c>
      <c r="B866" s="68">
        <v>46157.392361111109</v>
      </c>
      <c r="C866" s="61">
        <v>59.690800000000003</v>
      </c>
      <c r="D866" s="61">
        <v>5.3860999999999999</v>
      </c>
    </row>
    <row r="867" spans="1:4" x14ac:dyDescent="0.55000000000000004">
      <c r="A867">
        <v>71</v>
      </c>
      <c r="B867" s="68">
        <v>46157.415972222218</v>
      </c>
      <c r="C867" s="61">
        <v>59.688420000000001</v>
      </c>
      <c r="D867" s="61">
        <v>5.3746</v>
      </c>
    </row>
    <row r="868" spans="1:4" x14ac:dyDescent="0.55000000000000004">
      <c r="A868">
        <v>71</v>
      </c>
      <c r="B868" s="68">
        <v>46157.416666666657</v>
      </c>
      <c r="C868" s="61">
        <v>59.688600000000001</v>
      </c>
      <c r="D868" s="61">
        <v>5.3757999999999999</v>
      </c>
    </row>
    <row r="869" spans="1:4" x14ac:dyDescent="0.55000000000000004">
      <c r="A869">
        <v>71</v>
      </c>
      <c r="B869" s="68">
        <v>46157.420138888891</v>
      </c>
      <c r="C869" s="61">
        <v>59.688899999999997</v>
      </c>
      <c r="D869" s="61">
        <v>5.3806000000000003</v>
      </c>
    </row>
    <row r="870" spans="1:4" x14ac:dyDescent="0.55000000000000004">
      <c r="A870">
        <v>71</v>
      </c>
      <c r="B870" s="68">
        <v>46157.423611111109</v>
      </c>
      <c r="C870" s="61">
        <v>59.688699999999997</v>
      </c>
      <c r="D870" s="61">
        <v>5.3853999999999997</v>
      </c>
    </row>
    <row r="871" spans="1:4" x14ac:dyDescent="0.55000000000000004">
      <c r="A871">
        <v>71</v>
      </c>
      <c r="B871" s="68">
        <v>46157.427083333343</v>
      </c>
      <c r="C871" s="61">
        <v>59.689500000000002</v>
      </c>
      <c r="D871" s="61">
        <v>5.3895999999999997</v>
      </c>
    </row>
    <row r="872" spans="1:4" x14ac:dyDescent="0.55000000000000004">
      <c r="A872">
        <v>71</v>
      </c>
      <c r="B872" s="68">
        <v>46157.430555555547</v>
      </c>
      <c r="C872" s="61">
        <v>59.690899999999999</v>
      </c>
      <c r="D872" s="61">
        <v>5.3930999999999996</v>
      </c>
    </row>
    <row r="873" spans="1:4" x14ac:dyDescent="0.55000000000000004">
      <c r="A873">
        <v>71</v>
      </c>
      <c r="B873" s="68">
        <v>46157.434027777781</v>
      </c>
      <c r="C873" s="61">
        <v>59.692799999999998</v>
      </c>
      <c r="D873" s="61">
        <v>5.3956</v>
      </c>
    </row>
    <row r="874" spans="1:4" x14ac:dyDescent="0.55000000000000004">
      <c r="A874">
        <v>71</v>
      </c>
      <c r="B874" s="68">
        <v>46157.4375</v>
      </c>
      <c r="C874" s="61">
        <v>59.695099999999996</v>
      </c>
      <c r="D874" s="61">
        <v>5.3967000000000001</v>
      </c>
    </row>
    <row r="875" spans="1:4" x14ac:dyDescent="0.55000000000000004">
      <c r="A875">
        <v>71</v>
      </c>
      <c r="B875" s="68">
        <v>46157.440972222219</v>
      </c>
      <c r="C875" s="61">
        <v>59.697400000000002</v>
      </c>
      <c r="D875" s="61">
        <v>5.3974000000000002</v>
      </c>
    </row>
    <row r="876" spans="1:4" x14ac:dyDescent="0.55000000000000004">
      <c r="A876">
        <v>71</v>
      </c>
      <c r="B876" s="68">
        <v>46157.444444444453</v>
      </c>
      <c r="C876" s="61">
        <v>59.699100000000001</v>
      </c>
      <c r="D876" s="61">
        <v>5.4001000000000001</v>
      </c>
    </row>
    <row r="877" spans="1:4" x14ac:dyDescent="0.55000000000000004">
      <c r="A877">
        <v>71</v>
      </c>
      <c r="B877" s="68">
        <v>46157.447916666657</v>
      </c>
      <c r="C877" s="61">
        <v>59.700499999999998</v>
      </c>
      <c r="D877" s="61">
        <v>5.4038000000000004</v>
      </c>
    </row>
    <row r="878" spans="1:4" x14ac:dyDescent="0.55000000000000004">
      <c r="A878">
        <v>71</v>
      </c>
      <c r="B878" s="68">
        <v>46157.451388888891</v>
      </c>
      <c r="C878" s="61">
        <v>59.701799999999999</v>
      </c>
      <c r="D878" s="61">
        <v>5.4082999999999997</v>
      </c>
    </row>
    <row r="879" spans="1:4" x14ac:dyDescent="0.55000000000000004">
      <c r="A879">
        <v>71</v>
      </c>
      <c r="B879" s="68">
        <v>46157.454861111109</v>
      </c>
      <c r="C879" s="61">
        <v>59.702599999999997</v>
      </c>
      <c r="D879" s="61">
        <v>5.4138000000000002</v>
      </c>
    </row>
    <row r="880" spans="1:4" x14ac:dyDescent="0.55000000000000004">
      <c r="A880">
        <v>71</v>
      </c>
      <c r="B880" s="68">
        <v>46157.458333333343</v>
      </c>
      <c r="C880" s="61">
        <v>59.704599999999999</v>
      </c>
      <c r="D880" s="61">
        <v>5.4175000000000004</v>
      </c>
    </row>
    <row r="881" spans="1:4" x14ac:dyDescent="0.55000000000000004">
      <c r="A881">
        <v>71</v>
      </c>
      <c r="B881" s="68">
        <v>46157.459027777782</v>
      </c>
      <c r="C881" s="61">
        <v>59.704700000000003</v>
      </c>
      <c r="D881" s="61">
        <v>5.4175200000000006</v>
      </c>
    </row>
    <row r="882" spans="1:4" x14ac:dyDescent="0.55000000000000004">
      <c r="A882">
        <v>72</v>
      </c>
      <c r="B882" s="68">
        <v>46157.480555555558</v>
      </c>
      <c r="C882" s="61">
        <v>59.710459999999998</v>
      </c>
      <c r="D882" s="61">
        <v>5.4304600000000001</v>
      </c>
    </row>
    <row r="883" spans="1:4" x14ac:dyDescent="0.55000000000000004">
      <c r="A883">
        <v>72</v>
      </c>
      <c r="B883" s="68">
        <v>46157.482638888891</v>
      </c>
      <c r="C883" s="61">
        <v>59.710999999999999</v>
      </c>
      <c r="D883" s="61">
        <v>5.4345999999999997</v>
      </c>
    </row>
    <row r="884" spans="1:4" x14ac:dyDescent="0.55000000000000004">
      <c r="A884">
        <v>72</v>
      </c>
      <c r="B884" s="68">
        <v>46157.486111111109</v>
      </c>
      <c r="C884" s="61">
        <v>59.7117</v>
      </c>
      <c r="D884" s="61">
        <v>5.4410999999999996</v>
      </c>
    </row>
    <row r="885" spans="1:4" x14ac:dyDescent="0.55000000000000004">
      <c r="A885">
        <v>72</v>
      </c>
      <c r="B885" s="68">
        <v>46157.489583333343</v>
      </c>
      <c r="C885" s="61">
        <v>59.713700000000003</v>
      </c>
      <c r="D885" s="61">
        <v>5.4465000000000003</v>
      </c>
    </row>
    <row r="886" spans="1:4" x14ac:dyDescent="0.55000000000000004">
      <c r="A886">
        <v>72</v>
      </c>
      <c r="B886" s="68">
        <v>46157.493055555547</v>
      </c>
      <c r="C886" s="61">
        <v>59.714300000000001</v>
      </c>
      <c r="D886" s="61">
        <v>5.4530000000000003</v>
      </c>
    </row>
    <row r="887" spans="1:4" x14ac:dyDescent="0.55000000000000004">
      <c r="A887">
        <v>72</v>
      </c>
      <c r="B887" s="68">
        <v>46157.496527777781</v>
      </c>
      <c r="C887" s="61">
        <v>59.713799999999999</v>
      </c>
      <c r="D887" s="61">
        <v>5.4593999999999996</v>
      </c>
    </row>
    <row r="888" spans="1:4" x14ac:dyDescent="0.55000000000000004">
      <c r="A888">
        <v>72</v>
      </c>
      <c r="B888" s="68">
        <v>46157.5</v>
      </c>
      <c r="C888" s="61">
        <v>59.713099999999997</v>
      </c>
      <c r="D888" s="61">
        <v>5.4649000000000001</v>
      </c>
    </row>
    <row r="889" spans="1:4" x14ac:dyDescent="0.55000000000000004">
      <c r="A889">
        <v>72</v>
      </c>
      <c r="B889" s="68">
        <v>46157.503472222219</v>
      </c>
      <c r="C889" s="61">
        <v>59.715000000000003</v>
      </c>
      <c r="D889" s="61">
        <v>5.4688999999999997</v>
      </c>
    </row>
    <row r="890" spans="1:4" x14ac:dyDescent="0.55000000000000004">
      <c r="A890">
        <v>72</v>
      </c>
      <c r="B890" s="68">
        <v>46157.506944444453</v>
      </c>
      <c r="C890" s="61">
        <v>59.716299999999997</v>
      </c>
      <c r="D890" s="61">
        <v>5.4728000000000003</v>
      </c>
    </row>
    <row r="891" spans="1:4" x14ac:dyDescent="0.55000000000000004">
      <c r="A891">
        <v>72</v>
      </c>
      <c r="B891" s="68">
        <v>46157.510416666657</v>
      </c>
      <c r="C891" s="61">
        <v>59.716500000000003</v>
      </c>
      <c r="D891" s="61">
        <v>5.4779</v>
      </c>
    </row>
    <row r="892" spans="1:4" x14ac:dyDescent="0.55000000000000004">
      <c r="A892">
        <v>72</v>
      </c>
      <c r="B892" s="68">
        <v>46157.513888888891</v>
      </c>
      <c r="C892" s="61">
        <v>59.7181</v>
      </c>
      <c r="D892" s="61">
        <v>5.4821</v>
      </c>
    </row>
    <row r="893" spans="1:4" x14ac:dyDescent="0.55000000000000004">
      <c r="A893">
        <v>72</v>
      </c>
      <c r="B893" s="68">
        <v>46157.515972222223</v>
      </c>
      <c r="C893" s="61">
        <v>59.718640000000001</v>
      </c>
      <c r="D893" s="61">
        <v>5.4836</v>
      </c>
    </row>
    <row r="894" spans="1:4" x14ac:dyDescent="0.55000000000000004">
      <c r="A894">
        <v>73</v>
      </c>
      <c r="B894" s="68">
        <v>46157.547222222223</v>
      </c>
      <c r="C894" s="61">
        <v>59.719499999999996</v>
      </c>
      <c r="D894" s="61">
        <v>5.4404600000000007</v>
      </c>
    </row>
    <row r="895" spans="1:4" x14ac:dyDescent="0.55000000000000004">
      <c r="A895">
        <v>73</v>
      </c>
      <c r="B895" s="68">
        <v>46157.548611111109</v>
      </c>
      <c r="C895" s="61">
        <v>59.7179</v>
      </c>
      <c r="D895" s="61">
        <v>5.4377000000000004</v>
      </c>
    </row>
    <row r="896" spans="1:4" x14ac:dyDescent="0.55000000000000004">
      <c r="A896">
        <v>73</v>
      </c>
      <c r="B896" s="68">
        <v>46157.552083333343</v>
      </c>
      <c r="C896" s="61">
        <v>59.713900000000002</v>
      </c>
      <c r="D896" s="61">
        <v>5.4335000000000004</v>
      </c>
    </row>
    <row r="897" spans="1:4" x14ac:dyDescent="0.55000000000000004">
      <c r="A897">
        <v>73</v>
      </c>
      <c r="B897" s="68">
        <v>46157.555555555547</v>
      </c>
      <c r="C897" s="61">
        <v>59.709800000000001</v>
      </c>
      <c r="D897" s="61">
        <v>5.4302999999999999</v>
      </c>
    </row>
    <row r="898" spans="1:4" x14ac:dyDescent="0.55000000000000004">
      <c r="A898">
        <v>73</v>
      </c>
      <c r="B898" s="68">
        <v>46157.559027777781</v>
      </c>
      <c r="C898" s="61">
        <v>59.7059</v>
      </c>
      <c r="D898" s="61">
        <v>5.4250999999999996</v>
      </c>
    </row>
    <row r="899" spans="1:4" x14ac:dyDescent="0.55000000000000004">
      <c r="A899">
        <v>73</v>
      </c>
      <c r="B899" s="68">
        <v>46157.5625</v>
      </c>
      <c r="C899" s="61">
        <v>59.702800000000003</v>
      </c>
      <c r="D899" s="61">
        <v>5.4179000000000004</v>
      </c>
    </row>
    <row r="900" spans="1:4" x14ac:dyDescent="0.55000000000000004">
      <c r="A900">
        <v>73</v>
      </c>
      <c r="B900" s="68">
        <v>46157.565972222219</v>
      </c>
      <c r="C900" s="61">
        <v>59.7014</v>
      </c>
      <c r="D900" s="61">
        <v>5.4092000000000002</v>
      </c>
    </row>
    <row r="901" spans="1:4" x14ac:dyDescent="0.55000000000000004">
      <c r="A901">
        <v>73</v>
      </c>
      <c r="B901" s="68">
        <v>46157.569444444453</v>
      </c>
      <c r="C901" s="61">
        <v>59.700600000000001</v>
      </c>
      <c r="D901" s="61">
        <v>5.4006999999999996</v>
      </c>
    </row>
    <row r="902" spans="1:4" x14ac:dyDescent="0.55000000000000004">
      <c r="A902">
        <v>73</v>
      </c>
      <c r="B902" s="68">
        <v>46157.572916666657</v>
      </c>
      <c r="C902" s="61">
        <v>59.697400000000002</v>
      </c>
      <c r="D902" s="61">
        <v>5.3936000000000002</v>
      </c>
    </row>
    <row r="903" spans="1:4" x14ac:dyDescent="0.55000000000000004">
      <c r="A903">
        <v>73</v>
      </c>
      <c r="B903" s="68">
        <v>46157.576388888891</v>
      </c>
      <c r="C903" s="61">
        <v>59.693600000000004</v>
      </c>
      <c r="D903" s="61">
        <v>5.3878000000000004</v>
      </c>
    </row>
    <row r="904" spans="1:4" x14ac:dyDescent="0.55000000000000004">
      <c r="A904">
        <v>73</v>
      </c>
      <c r="B904" s="68">
        <v>46157.579861111109</v>
      </c>
      <c r="C904" s="61">
        <v>59.69</v>
      </c>
      <c r="D904" s="61">
        <v>5.3819999999999997</v>
      </c>
    </row>
    <row r="905" spans="1:4" x14ac:dyDescent="0.55000000000000004">
      <c r="A905">
        <v>73</v>
      </c>
      <c r="B905" s="68">
        <v>46157.580555555563</v>
      </c>
      <c r="C905" s="61">
        <v>59.689779999999999</v>
      </c>
      <c r="D905" s="61">
        <v>5.3815</v>
      </c>
    </row>
    <row r="906" spans="1:4" x14ac:dyDescent="0.55000000000000004">
      <c r="A906">
        <v>74</v>
      </c>
      <c r="B906" s="68">
        <v>46157.602777777778</v>
      </c>
      <c r="C906" s="61">
        <v>59.689500000000002</v>
      </c>
      <c r="D906" s="61">
        <v>5.3858800000000002</v>
      </c>
    </row>
    <row r="907" spans="1:4" x14ac:dyDescent="0.55000000000000004">
      <c r="A907">
        <v>74</v>
      </c>
      <c r="B907" s="68">
        <v>46157.604166666657</v>
      </c>
      <c r="C907" s="61">
        <v>59.690300000000001</v>
      </c>
      <c r="D907" s="61">
        <v>5.3882000000000003</v>
      </c>
    </row>
    <row r="908" spans="1:4" x14ac:dyDescent="0.55000000000000004">
      <c r="A908">
        <v>74</v>
      </c>
      <c r="B908" s="68">
        <v>46157.607638888891</v>
      </c>
      <c r="C908" s="61">
        <v>59.693399999999997</v>
      </c>
      <c r="D908" s="61">
        <v>5.3909000000000002</v>
      </c>
    </row>
    <row r="909" spans="1:4" x14ac:dyDescent="0.55000000000000004">
      <c r="A909">
        <v>74</v>
      </c>
      <c r="B909" s="68">
        <v>46157.611111111109</v>
      </c>
      <c r="C909" s="61">
        <v>59.696199999999997</v>
      </c>
      <c r="D909" s="61">
        <v>5.3941999999999997</v>
      </c>
    </row>
    <row r="910" spans="1:4" x14ac:dyDescent="0.55000000000000004">
      <c r="A910">
        <v>74</v>
      </c>
      <c r="B910" s="68">
        <v>46157.614583333343</v>
      </c>
      <c r="C910" s="61">
        <v>59.698300000000003</v>
      </c>
      <c r="D910" s="61">
        <v>5.3994</v>
      </c>
    </row>
    <row r="911" spans="1:4" x14ac:dyDescent="0.55000000000000004">
      <c r="A911">
        <v>74</v>
      </c>
      <c r="B911" s="68">
        <v>46157.618055555547</v>
      </c>
      <c r="C911" s="61">
        <v>59.700499999999998</v>
      </c>
      <c r="D911" s="61">
        <v>5.4043000000000001</v>
      </c>
    </row>
    <row r="912" spans="1:4" x14ac:dyDescent="0.55000000000000004">
      <c r="A912">
        <v>74</v>
      </c>
      <c r="B912" s="68">
        <v>46157.621527777781</v>
      </c>
      <c r="C912" s="61">
        <v>59.703899999999997</v>
      </c>
      <c r="D912" s="61">
        <v>5.4058999999999999</v>
      </c>
    </row>
    <row r="913" spans="1:4" x14ac:dyDescent="0.55000000000000004">
      <c r="A913">
        <v>74</v>
      </c>
      <c r="B913" s="68">
        <v>46157.625</v>
      </c>
      <c r="C913" s="61">
        <v>59.706800000000001</v>
      </c>
      <c r="D913" s="61">
        <v>5.4089</v>
      </c>
    </row>
    <row r="914" spans="1:4" x14ac:dyDescent="0.55000000000000004">
      <c r="A914">
        <v>74</v>
      </c>
      <c r="B914" s="68">
        <v>46157.628472222219</v>
      </c>
      <c r="C914" s="61">
        <v>59.709699999999998</v>
      </c>
      <c r="D914" s="61">
        <v>5.4122000000000003</v>
      </c>
    </row>
    <row r="915" spans="1:4" x14ac:dyDescent="0.55000000000000004">
      <c r="A915">
        <v>74</v>
      </c>
      <c r="B915" s="68">
        <v>46157.631944444453</v>
      </c>
      <c r="C915" s="61">
        <v>59.7136</v>
      </c>
      <c r="D915" s="61">
        <v>5.4131999999999998</v>
      </c>
    </row>
    <row r="916" spans="1:4" x14ac:dyDescent="0.55000000000000004">
      <c r="A916">
        <v>74</v>
      </c>
      <c r="B916" s="68">
        <v>46157.635416666657</v>
      </c>
      <c r="C916" s="61">
        <v>59.716999999999999</v>
      </c>
      <c r="D916" s="61">
        <v>5.4165999999999999</v>
      </c>
    </row>
    <row r="917" spans="1:4" x14ac:dyDescent="0.55000000000000004">
      <c r="A917">
        <v>74</v>
      </c>
      <c r="B917" s="68">
        <v>46157.638888888891</v>
      </c>
      <c r="C917" s="61">
        <v>59.720799999999997</v>
      </c>
      <c r="D917" s="61">
        <v>5.4181999999999997</v>
      </c>
    </row>
    <row r="918" spans="1:4" x14ac:dyDescent="0.55000000000000004">
      <c r="A918">
        <v>74</v>
      </c>
      <c r="B918" s="68">
        <v>46157.64166666667</v>
      </c>
      <c r="C918" s="61">
        <v>59.724159999999998</v>
      </c>
      <c r="D918" s="61">
        <v>5.4180400000000004</v>
      </c>
    </row>
    <row r="919" spans="1:4" x14ac:dyDescent="0.55000000000000004">
      <c r="A919">
        <v>75</v>
      </c>
      <c r="B919" s="68">
        <v>46158.274305555547</v>
      </c>
      <c r="C919" s="61">
        <v>59.774299999999997</v>
      </c>
      <c r="D919" s="61">
        <v>5.5388000000000002</v>
      </c>
    </row>
    <row r="920" spans="1:4" x14ac:dyDescent="0.55000000000000004">
      <c r="A920">
        <v>75</v>
      </c>
      <c r="B920" s="68">
        <v>46158.277777777781</v>
      </c>
      <c r="C920" s="61">
        <v>59.776299999999999</v>
      </c>
      <c r="D920" s="61">
        <v>5.5448000000000004</v>
      </c>
    </row>
    <row r="921" spans="1:4" x14ac:dyDescent="0.55000000000000004">
      <c r="A921">
        <v>75</v>
      </c>
      <c r="B921" s="68">
        <v>46158.28125</v>
      </c>
      <c r="C921" s="61">
        <v>59.779699999999998</v>
      </c>
      <c r="D921" s="61">
        <v>5.5476000000000001</v>
      </c>
    </row>
    <row r="922" spans="1:4" x14ac:dyDescent="0.55000000000000004">
      <c r="A922">
        <v>75</v>
      </c>
      <c r="B922" s="68">
        <v>46158.284722222219</v>
      </c>
      <c r="C922" s="61">
        <v>59.783099999999997</v>
      </c>
      <c r="D922" s="61">
        <v>5.5499000000000001</v>
      </c>
    </row>
    <row r="923" spans="1:4" x14ac:dyDescent="0.55000000000000004">
      <c r="A923">
        <v>75</v>
      </c>
      <c r="B923" s="68">
        <v>46158.288194444453</v>
      </c>
      <c r="C923" s="61">
        <v>59.785499999999999</v>
      </c>
      <c r="D923" s="61">
        <v>5.5553999999999997</v>
      </c>
    </row>
    <row r="924" spans="1:4" x14ac:dyDescent="0.55000000000000004">
      <c r="A924">
        <v>75</v>
      </c>
      <c r="B924" s="68">
        <v>46158.291666666657</v>
      </c>
      <c r="C924" s="61">
        <v>59.788200000000003</v>
      </c>
      <c r="D924" s="61">
        <v>5.56</v>
      </c>
    </row>
    <row r="925" spans="1:4" x14ac:dyDescent="0.55000000000000004">
      <c r="A925">
        <v>75</v>
      </c>
      <c r="B925" s="68">
        <v>46158.295138888891</v>
      </c>
      <c r="C925" s="61">
        <v>59.791400000000003</v>
      </c>
      <c r="D925" s="61">
        <v>5.5627000000000004</v>
      </c>
    </row>
    <row r="926" spans="1:4" x14ac:dyDescent="0.55000000000000004">
      <c r="A926">
        <v>75</v>
      </c>
      <c r="B926" s="68">
        <v>46158.298611111109</v>
      </c>
      <c r="C926" s="61">
        <v>59.794400000000003</v>
      </c>
      <c r="D926" s="61">
        <v>5.5655000000000001</v>
      </c>
    </row>
    <row r="927" spans="1:4" x14ac:dyDescent="0.55000000000000004">
      <c r="A927">
        <v>75</v>
      </c>
      <c r="B927" s="68">
        <v>46158.302083333343</v>
      </c>
      <c r="C927" s="61">
        <v>59.7973</v>
      </c>
      <c r="D927" s="61">
        <v>5.5675999999999997</v>
      </c>
    </row>
    <row r="928" spans="1:4" x14ac:dyDescent="0.55000000000000004">
      <c r="A928">
        <v>75</v>
      </c>
      <c r="B928" s="68">
        <v>46158.305555555547</v>
      </c>
      <c r="C928" s="61">
        <v>59.8</v>
      </c>
      <c r="D928" s="61">
        <v>5.5701000000000001</v>
      </c>
    </row>
    <row r="929" spans="1:4" x14ac:dyDescent="0.55000000000000004">
      <c r="A929">
        <v>75</v>
      </c>
      <c r="B929" s="68">
        <v>46158.309027777781</v>
      </c>
      <c r="C929" s="61">
        <v>59.802399999999999</v>
      </c>
      <c r="D929" s="61">
        <v>5.5734000000000004</v>
      </c>
    </row>
    <row r="930" spans="1:4" x14ac:dyDescent="0.55000000000000004">
      <c r="A930">
        <v>75</v>
      </c>
      <c r="B930" s="68">
        <v>46158.3125</v>
      </c>
      <c r="C930" s="61">
        <v>59.804499999999997</v>
      </c>
      <c r="D930" s="61">
        <v>5.5776000000000003</v>
      </c>
    </row>
    <row r="931" spans="1:4" x14ac:dyDescent="0.55000000000000004">
      <c r="A931">
        <v>75</v>
      </c>
      <c r="B931" s="68">
        <v>46158.313888888893</v>
      </c>
      <c r="C931" s="61">
        <v>59.80498</v>
      </c>
      <c r="D931" s="61">
        <v>5.5779200000000007</v>
      </c>
    </row>
    <row r="932" spans="1:4" x14ac:dyDescent="0.55000000000000004">
      <c r="A932">
        <v>76</v>
      </c>
      <c r="B932" s="68">
        <v>46158.341666666667</v>
      </c>
      <c r="C932" s="61">
        <v>59.803440000000002</v>
      </c>
      <c r="D932" s="61">
        <v>5.5733800000000002</v>
      </c>
    </row>
    <row r="933" spans="1:4" x14ac:dyDescent="0.55000000000000004">
      <c r="A933">
        <v>76</v>
      </c>
      <c r="B933" s="68">
        <v>46158.34375</v>
      </c>
      <c r="C933" s="61">
        <v>59.800800000000002</v>
      </c>
      <c r="D933" s="61">
        <v>5.5708000000000002</v>
      </c>
    </row>
    <row r="934" spans="1:4" x14ac:dyDescent="0.55000000000000004">
      <c r="A934">
        <v>76</v>
      </c>
      <c r="B934" s="68">
        <v>46158.347222222219</v>
      </c>
      <c r="C934" s="61">
        <v>59.796700000000001</v>
      </c>
      <c r="D934" s="61">
        <v>5.5686</v>
      </c>
    </row>
    <row r="935" spans="1:4" x14ac:dyDescent="0.55000000000000004">
      <c r="A935">
        <v>76</v>
      </c>
      <c r="B935" s="68">
        <v>46158.350694444453</v>
      </c>
      <c r="C935" s="61">
        <v>59.7928</v>
      </c>
      <c r="D935" s="61">
        <v>5.5633999999999997</v>
      </c>
    </row>
    <row r="936" spans="1:4" x14ac:dyDescent="0.55000000000000004">
      <c r="A936">
        <v>76</v>
      </c>
      <c r="B936" s="68">
        <v>46158.354166666657</v>
      </c>
      <c r="C936" s="61">
        <v>59.7896</v>
      </c>
      <c r="D936" s="61">
        <v>5.5570000000000004</v>
      </c>
    </row>
    <row r="937" spans="1:4" x14ac:dyDescent="0.55000000000000004">
      <c r="A937">
        <v>76</v>
      </c>
      <c r="B937" s="68">
        <v>46158.357638888891</v>
      </c>
      <c r="C937" s="61">
        <v>59.786099999999998</v>
      </c>
      <c r="D937" s="61">
        <v>5.5518000000000001</v>
      </c>
    </row>
    <row r="938" spans="1:4" x14ac:dyDescent="0.55000000000000004">
      <c r="A938">
        <v>76</v>
      </c>
      <c r="B938" s="68">
        <v>46158.361111111109</v>
      </c>
      <c r="C938" s="61">
        <v>59.781500000000001</v>
      </c>
      <c r="D938" s="61">
        <v>5.5499000000000001</v>
      </c>
    </row>
    <row r="939" spans="1:4" x14ac:dyDescent="0.55000000000000004">
      <c r="A939">
        <v>76</v>
      </c>
      <c r="B939" s="68">
        <v>46158.364583333343</v>
      </c>
      <c r="C939" s="61">
        <v>59.777000000000001</v>
      </c>
      <c r="D939" s="61">
        <v>5.5494000000000003</v>
      </c>
    </row>
    <row r="940" spans="1:4" x14ac:dyDescent="0.55000000000000004">
      <c r="A940">
        <v>76</v>
      </c>
      <c r="B940" s="68">
        <v>46158.368055555547</v>
      </c>
      <c r="C940" s="61">
        <v>59.773099999999999</v>
      </c>
      <c r="D940" s="61">
        <v>5.5456000000000003</v>
      </c>
    </row>
    <row r="941" spans="1:4" x14ac:dyDescent="0.55000000000000004">
      <c r="A941">
        <v>76</v>
      </c>
      <c r="B941" s="68">
        <v>46158.371527777781</v>
      </c>
      <c r="C941" s="61">
        <v>59.7699</v>
      </c>
      <c r="D941" s="61">
        <v>5.5399000000000003</v>
      </c>
    </row>
    <row r="942" spans="1:4" x14ac:dyDescent="0.55000000000000004">
      <c r="A942">
        <v>76</v>
      </c>
      <c r="B942" s="68">
        <v>46158.375</v>
      </c>
      <c r="C942" s="61">
        <v>59.766500000000001</v>
      </c>
      <c r="D942" s="61">
        <v>5.5340999999999996</v>
      </c>
    </row>
    <row r="943" spans="1:4" x14ac:dyDescent="0.55000000000000004">
      <c r="A943">
        <v>76</v>
      </c>
      <c r="B943" s="68">
        <v>46158.375694444447</v>
      </c>
      <c r="C943" s="61">
        <v>59.766280000000002</v>
      </c>
      <c r="D943" s="61">
        <v>5.5336599999999994</v>
      </c>
    </row>
    <row r="944" spans="1:4" x14ac:dyDescent="0.55000000000000004">
      <c r="A944">
        <v>77</v>
      </c>
      <c r="B944" s="68">
        <v>46158.395138888889</v>
      </c>
      <c r="C944" s="61">
        <v>59.751359999999998</v>
      </c>
      <c r="D944" s="61">
        <v>5.51912</v>
      </c>
    </row>
    <row r="945" spans="1:4" x14ac:dyDescent="0.55000000000000004">
      <c r="A945">
        <v>77</v>
      </c>
      <c r="B945" s="68">
        <v>46158.395833333343</v>
      </c>
      <c r="C945" s="61">
        <v>59.750399999999999</v>
      </c>
      <c r="D945" s="61">
        <v>5.5194999999999999</v>
      </c>
    </row>
    <row r="946" spans="1:4" x14ac:dyDescent="0.55000000000000004">
      <c r="A946">
        <v>77</v>
      </c>
      <c r="B946" s="68">
        <v>46158.399305555547</v>
      </c>
      <c r="C946" s="61">
        <v>59.747300000000003</v>
      </c>
      <c r="D946" s="61">
        <v>5.5236999999999998</v>
      </c>
    </row>
    <row r="947" spans="1:4" x14ac:dyDescent="0.55000000000000004">
      <c r="A947">
        <v>77</v>
      </c>
      <c r="B947" s="68">
        <v>46158.402777777781</v>
      </c>
      <c r="C947" s="61">
        <v>59.745399999999997</v>
      </c>
      <c r="D947" s="61">
        <v>5.5293999999999999</v>
      </c>
    </row>
    <row r="948" spans="1:4" x14ac:dyDescent="0.55000000000000004">
      <c r="A948">
        <v>77</v>
      </c>
      <c r="B948" s="68">
        <v>46158.40625</v>
      </c>
      <c r="C948" s="61">
        <v>59.744900000000001</v>
      </c>
      <c r="D948" s="61">
        <v>5.5361000000000002</v>
      </c>
    </row>
    <row r="949" spans="1:4" x14ac:dyDescent="0.55000000000000004">
      <c r="A949">
        <v>77</v>
      </c>
      <c r="B949" s="68">
        <v>46158.409722222219</v>
      </c>
      <c r="C949" s="61">
        <v>59.744900000000001</v>
      </c>
      <c r="D949" s="61">
        <v>5.5427</v>
      </c>
    </row>
    <row r="950" spans="1:4" x14ac:dyDescent="0.55000000000000004">
      <c r="A950">
        <v>77</v>
      </c>
      <c r="B950" s="68">
        <v>46158.413194444453</v>
      </c>
      <c r="C950" s="61">
        <v>59.744199999999999</v>
      </c>
      <c r="D950" s="61">
        <v>5.5488999999999997</v>
      </c>
    </row>
    <row r="951" spans="1:4" x14ac:dyDescent="0.55000000000000004">
      <c r="A951">
        <v>77</v>
      </c>
      <c r="B951" s="68">
        <v>46158.416666666657</v>
      </c>
      <c r="C951" s="61">
        <v>59.742199999999997</v>
      </c>
      <c r="D951" s="61">
        <v>5.5544000000000002</v>
      </c>
    </row>
    <row r="952" spans="1:4" x14ac:dyDescent="0.55000000000000004">
      <c r="A952">
        <v>77</v>
      </c>
      <c r="B952" s="68">
        <v>46158.420138888891</v>
      </c>
      <c r="C952" s="61">
        <v>59.739400000000003</v>
      </c>
      <c r="D952" s="61">
        <v>5.5583</v>
      </c>
    </row>
    <row r="953" spans="1:4" x14ac:dyDescent="0.55000000000000004">
      <c r="A953">
        <v>77</v>
      </c>
      <c r="B953" s="68">
        <v>46158.423611111109</v>
      </c>
      <c r="C953" s="61">
        <v>59.735999999999997</v>
      </c>
      <c r="D953" s="61">
        <v>5.5598999999999998</v>
      </c>
    </row>
    <row r="954" spans="1:4" x14ac:dyDescent="0.55000000000000004">
      <c r="A954">
        <v>77</v>
      </c>
      <c r="B954" s="68">
        <v>46158.427083333343</v>
      </c>
      <c r="C954" s="61">
        <v>59.732300000000002</v>
      </c>
      <c r="D954" s="61">
        <v>5.5575999999999999</v>
      </c>
    </row>
    <row r="955" spans="1:4" x14ac:dyDescent="0.55000000000000004">
      <c r="A955">
        <v>77</v>
      </c>
      <c r="B955" s="68">
        <v>46158.428472222222</v>
      </c>
      <c r="C955" s="61">
        <v>59.731859999999998</v>
      </c>
      <c r="D955" s="61">
        <v>5.5571999999999999</v>
      </c>
    </row>
    <row r="956" spans="1:4" x14ac:dyDescent="0.55000000000000004">
      <c r="A956">
        <v>78</v>
      </c>
      <c r="B956" s="68">
        <v>46158.46597222222</v>
      </c>
      <c r="C956" s="61">
        <v>59.733800000000002</v>
      </c>
      <c r="D956" s="61">
        <v>5.5353399999999997</v>
      </c>
    </row>
    <row r="957" spans="1:4" x14ac:dyDescent="0.55000000000000004">
      <c r="A957">
        <v>78</v>
      </c>
      <c r="B957" s="68">
        <v>46158.46875</v>
      </c>
      <c r="C957" s="61">
        <v>59.736199999999997</v>
      </c>
      <c r="D957" s="61">
        <v>5.5290999999999997</v>
      </c>
    </row>
    <row r="958" spans="1:4" x14ac:dyDescent="0.55000000000000004">
      <c r="A958">
        <v>78</v>
      </c>
      <c r="B958" s="68">
        <v>46158.472222222219</v>
      </c>
      <c r="C958" s="61">
        <v>59.736800000000002</v>
      </c>
      <c r="D958" s="61">
        <v>5.5193000000000003</v>
      </c>
    </row>
    <row r="959" spans="1:4" x14ac:dyDescent="0.55000000000000004">
      <c r="A959">
        <v>78</v>
      </c>
      <c r="B959" s="68">
        <v>46158.475694444453</v>
      </c>
      <c r="C959" s="61">
        <v>59.738</v>
      </c>
      <c r="D959" s="61">
        <v>5.5103</v>
      </c>
    </row>
    <row r="960" spans="1:4" x14ac:dyDescent="0.55000000000000004">
      <c r="A960">
        <v>78</v>
      </c>
      <c r="B960" s="68">
        <v>46158.479166666657</v>
      </c>
      <c r="C960" s="61">
        <v>59.739100000000001</v>
      </c>
      <c r="D960" s="61">
        <v>5.5015999999999998</v>
      </c>
    </row>
    <row r="961" spans="1:4" x14ac:dyDescent="0.55000000000000004">
      <c r="A961">
        <v>78</v>
      </c>
      <c r="B961" s="68">
        <v>46158.482638888891</v>
      </c>
      <c r="C961" s="61">
        <v>59.738300000000002</v>
      </c>
      <c r="D961" s="61">
        <v>5.4917999999999996</v>
      </c>
    </row>
    <row r="962" spans="1:4" x14ac:dyDescent="0.55000000000000004">
      <c r="A962">
        <v>78</v>
      </c>
      <c r="B962" s="68">
        <v>46158.486111111109</v>
      </c>
      <c r="C962" s="61">
        <v>59.738399999999999</v>
      </c>
      <c r="D962" s="61">
        <v>5.4824999999999999</v>
      </c>
    </row>
    <row r="963" spans="1:4" x14ac:dyDescent="0.55000000000000004">
      <c r="A963">
        <v>78</v>
      </c>
      <c r="B963" s="68">
        <v>46158.489583333343</v>
      </c>
      <c r="C963" s="61">
        <v>59.739400000000003</v>
      </c>
      <c r="D963" s="61">
        <v>5.4734999999999996</v>
      </c>
    </row>
    <row r="964" spans="1:4" x14ac:dyDescent="0.55000000000000004">
      <c r="A964">
        <v>78</v>
      </c>
      <c r="B964" s="68">
        <v>46158.493055555547</v>
      </c>
      <c r="C964" s="61">
        <v>59.741199999999999</v>
      </c>
      <c r="D964" s="61">
        <v>5.4650999999999996</v>
      </c>
    </row>
    <row r="965" spans="1:4" x14ac:dyDescent="0.55000000000000004">
      <c r="A965">
        <v>78</v>
      </c>
      <c r="B965" s="68">
        <v>46158.496527777781</v>
      </c>
      <c r="C965" s="61">
        <v>59.743299999999998</v>
      </c>
      <c r="D965" s="61">
        <v>5.4566999999999997</v>
      </c>
    </row>
    <row r="966" spans="1:4" x14ac:dyDescent="0.55000000000000004">
      <c r="A966">
        <v>78</v>
      </c>
      <c r="B966" s="68">
        <v>46158.498611111107</v>
      </c>
      <c r="C966" s="61">
        <v>59.743600000000001</v>
      </c>
      <c r="D966" s="61">
        <v>5.4527999999999999</v>
      </c>
    </row>
    <row r="967" spans="1:4" x14ac:dyDescent="0.55000000000000004">
      <c r="A967">
        <v>79</v>
      </c>
      <c r="B967" s="68">
        <v>46158.518055555563</v>
      </c>
      <c r="C967" s="61">
        <v>59.744579999999999</v>
      </c>
      <c r="D967" s="61">
        <v>5.4554999999999998</v>
      </c>
    </row>
    <row r="968" spans="1:4" x14ac:dyDescent="0.55000000000000004">
      <c r="A968">
        <v>79</v>
      </c>
      <c r="B968" s="68">
        <v>46158.520833333343</v>
      </c>
      <c r="C968" s="61">
        <v>59.744100000000003</v>
      </c>
      <c r="D968" s="61">
        <v>5.4615</v>
      </c>
    </row>
    <row r="969" spans="1:4" x14ac:dyDescent="0.55000000000000004">
      <c r="A969">
        <v>79</v>
      </c>
      <c r="B969" s="68">
        <v>46158.524305555547</v>
      </c>
      <c r="C969" s="61">
        <v>59.742100000000001</v>
      </c>
      <c r="D969" s="61">
        <v>5.4665999999999997</v>
      </c>
    </row>
    <row r="970" spans="1:4" x14ac:dyDescent="0.55000000000000004">
      <c r="A970">
        <v>79</v>
      </c>
      <c r="B970" s="68">
        <v>46158.527777777781</v>
      </c>
      <c r="C970" s="61">
        <v>59.740900000000003</v>
      </c>
      <c r="D970" s="61">
        <v>5.4714</v>
      </c>
    </row>
    <row r="971" spans="1:4" x14ac:dyDescent="0.55000000000000004">
      <c r="A971">
        <v>79</v>
      </c>
      <c r="B971" s="68">
        <v>46158.53125</v>
      </c>
      <c r="C971" s="61">
        <v>59.740499999999997</v>
      </c>
      <c r="D971" s="61">
        <v>5.4762000000000004</v>
      </c>
    </row>
    <row r="972" spans="1:4" x14ac:dyDescent="0.55000000000000004">
      <c r="A972">
        <v>79</v>
      </c>
      <c r="B972" s="68">
        <v>46158.534722222219</v>
      </c>
      <c r="C972" s="61">
        <v>59.740699999999997</v>
      </c>
      <c r="D972" s="61">
        <v>5.4808000000000003</v>
      </c>
    </row>
    <row r="973" spans="1:4" x14ac:dyDescent="0.55000000000000004">
      <c r="A973">
        <v>79</v>
      </c>
      <c r="B973" s="68">
        <v>46158.538194444453</v>
      </c>
      <c r="C973" s="61">
        <v>59.741500000000002</v>
      </c>
      <c r="D973" s="61">
        <v>5.4850000000000003</v>
      </c>
    </row>
    <row r="974" spans="1:4" x14ac:dyDescent="0.55000000000000004">
      <c r="A974">
        <v>79</v>
      </c>
      <c r="B974" s="68">
        <v>46158.541666666657</v>
      </c>
      <c r="C974" s="61">
        <v>59.743000000000002</v>
      </c>
      <c r="D974" s="61">
        <v>5.4885000000000002</v>
      </c>
    </row>
    <row r="975" spans="1:4" x14ac:dyDescent="0.55000000000000004">
      <c r="A975">
        <v>79</v>
      </c>
      <c r="B975" s="68">
        <v>46158.545138888891</v>
      </c>
      <c r="C975" s="61">
        <v>59.744799999999998</v>
      </c>
      <c r="D975" s="61">
        <v>5.4912000000000001</v>
      </c>
    </row>
    <row r="976" spans="1:4" x14ac:dyDescent="0.55000000000000004">
      <c r="A976">
        <v>79</v>
      </c>
      <c r="B976" s="68">
        <v>46158.548611111109</v>
      </c>
      <c r="C976" s="61">
        <v>59.744999999999997</v>
      </c>
      <c r="D976" s="61">
        <v>5.4958</v>
      </c>
    </row>
    <row r="977" spans="1:4" x14ac:dyDescent="0.55000000000000004">
      <c r="A977">
        <v>79</v>
      </c>
      <c r="B977" s="68">
        <v>46158.552083333343</v>
      </c>
      <c r="C977" s="61">
        <v>59.745699999999999</v>
      </c>
      <c r="D977" s="61">
        <v>5.4996</v>
      </c>
    </row>
    <row r="978" spans="1:4" x14ac:dyDescent="0.55000000000000004">
      <c r="A978">
        <v>80</v>
      </c>
      <c r="B978" s="68">
        <v>46158.574999999997</v>
      </c>
      <c r="C978" s="61">
        <v>59.748919999999998</v>
      </c>
      <c r="D978" s="61">
        <v>5.5052199999999996</v>
      </c>
    </row>
    <row r="979" spans="1:4" x14ac:dyDescent="0.55000000000000004">
      <c r="A979">
        <v>80</v>
      </c>
      <c r="B979" s="68">
        <v>46158.576388888891</v>
      </c>
      <c r="C979" s="61">
        <v>59.75</v>
      </c>
      <c r="D979" s="61">
        <v>5.5071000000000003</v>
      </c>
    </row>
    <row r="980" spans="1:4" x14ac:dyDescent="0.55000000000000004">
      <c r="A980">
        <v>80</v>
      </c>
      <c r="B980" s="68">
        <v>46158.579861111109</v>
      </c>
      <c r="C980" s="61">
        <v>59.750700000000002</v>
      </c>
      <c r="D980" s="61">
        <v>5.5122999999999998</v>
      </c>
    </row>
    <row r="981" spans="1:4" x14ac:dyDescent="0.55000000000000004">
      <c r="A981">
        <v>80</v>
      </c>
      <c r="B981" s="68">
        <v>46158.583333333343</v>
      </c>
      <c r="C981" s="61">
        <v>59.750500000000002</v>
      </c>
      <c r="D981" s="61">
        <v>5.5180999999999996</v>
      </c>
    </row>
    <row r="982" spans="1:4" x14ac:dyDescent="0.55000000000000004">
      <c r="A982">
        <v>80</v>
      </c>
      <c r="B982" s="68">
        <v>46158.586805555547</v>
      </c>
      <c r="C982" s="61">
        <v>59.749200000000002</v>
      </c>
      <c r="D982" s="61">
        <v>5.5239000000000003</v>
      </c>
    </row>
    <row r="983" spans="1:4" x14ac:dyDescent="0.55000000000000004">
      <c r="A983">
        <v>80</v>
      </c>
      <c r="B983" s="68">
        <v>46158.590277777781</v>
      </c>
      <c r="C983" s="61">
        <v>59.747</v>
      </c>
      <c r="D983" s="61">
        <v>5.5293999999999999</v>
      </c>
    </row>
    <row r="984" spans="1:4" x14ac:dyDescent="0.55000000000000004">
      <c r="A984">
        <v>80</v>
      </c>
      <c r="B984" s="68">
        <v>46158.59375</v>
      </c>
      <c r="C984" s="61">
        <v>59.746400000000001</v>
      </c>
      <c r="D984" s="61">
        <v>5.5353000000000003</v>
      </c>
    </row>
    <row r="985" spans="1:4" x14ac:dyDescent="0.55000000000000004">
      <c r="A985">
        <v>80</v>
      </c>
      <c r="B985" s="68">
        <v>46158.597222222219</v>
      </c>
      <c r="C985" s="61">
        <v>59.747700000000002</v>
      </c>
      <c r="D985" s="61">
        <v>5.5414000000000003</v>
      </c>
    </row>
    <row r="986" spans="1:4" x14ac:dyDescent="0.55000000000000004">
      <c r="A986">
        <v>80</v>
      </c>
      <c r="B986" s="68">
        <v>46158.600694444453</v>
      </c>
      <c r="C986" s="61">
        <v>59.7498</v>
      </c>
      <c r="D986" s="61">
        <v>5.5468999999999999</v>
      </c>
    </row>
    <row r="987" spans="1:4" x14ac:dyDescent="0.55000000000000004">
      <c r="A987">
        <v>80</v>
      </c>
      <c r="B987" s="68">
        <v>46158.604166666657</v>
      </c>
      <c r="C987" s="61">
        <v>59.750599999999999</v>
      </c>
      <c r="D987" s="61">
        <v>5.5537000000000001</v>
      </c>
    </row>
    <row r="988" spans="1:4" x14ac:dyDescent="0.55000000000000004">
      <c r="A988">
        <v>80</v>
      </c>
      <c r="B988" s="68">
        <v>46158.607638888891</v>
      </c>
      <c r="C988" s="61">
        <v>59.750399999999999</v>
      </c>
      <c r="D988" s="61">
        <v>5.5609000000000002</v>
      </c>
    </row>
    <row r="989" spans="1:4" x14ac:dyDescent="0.55000000000000004">
      <c r="A989">
        <v>80</v>
      </c>
      <c r="B989" s="68">
        <v>46158.611111111109</v>
      </c>
      <c r="C989" s="61">
        <v>59.749499999999998</v>
      </c>
      <c r="D989" s="61">
        <v>5.5682999999999998</v>
      </c>
    </row>
    <row r="990" spans="1:4" x14ac:dyDescent="0.55000000000000004">
      <c r="A990">
        <v>80</v>
      </c>
      <c r="B990" s="68">
        <v>46158.611805555563</v>
      </c>
      <c r="C990" s="61">
        <v>59.749560000000002</v>
      </c>
      <c r="D990" s="61">
        <v>5.5686799999999996</v>
      </c>
    </row>
    <row r="991" spans="1:4" x14ac:dyDescent="0.55000000000000004">
      <c r="A991">
        <v>81</v>
      </c>
      <c r="B991" s="68">
        <v>46159.299305555563</v>
      </c>
      <c r="C991" s="61">
        <v>59.738700000000001</v>
      </c>
      <c r="D991" s="61">
        <v>5.4805800000000007</v>
      </c>
    </row>
    <row r="992" spans="1:4" x14ac:dyDescent="0.55000000000000004">
      <c r="A992">
        <v>81</v>
      </c>
      <c r="B992" s="68">
        <v>46159.302083333343</v>
      </c>
      <c r="C992" s="61">
        <v>59.737099999999998</v>
      </c>
      <c r="D992" s="61">
        <v>5.4752999999999998</v>
      </c>
    </row>
    <row r="993" spans="1:4" x14ac:dyDescent="0.55000000000000004">
      <c r="A993">
        <v>81</v>
      </c>
      <c r="B993" s="68">
        <v>46159.305555555547</v>
      </c>
      <c r="C993" s="61">
        <v>59.736199999999997</v>
      </c>
      <c r="D993" s="61">
        <v>5.4678000000000004</v>
      </c>
    </row>
    <row r="994" spans="1:4" x14ac:dyDescent="0.55000000000000004">
      <c r="A994">
        <v>81</v>
      </c>
      <c r="B994" s="68">
        <v>46159.309027777781</v>
      </c>
      <c r="C994" s="61">
        <v>59.734999999999999</v>
      </c>
      <c r="D994" s="61">
        <v>5.4604999999999997</v>
      </c>
    </row>
    <row r="995" spans="1:4" x14ac:dyDescent="0.55000000000000004">
      <c r="A995">
        <v>81</v>
      </c>
      <c r="B995" s="68">
        <v>46159.3125</v>
      </c>
      <c r="C995" s="61">
        <v>59.732799999999997</v>
      </c>
      <c r="D995" s="61">
        <v>5.4539999999999997</v>
      </c>
    </row>
    <row r="996" spans="1:4" x14ac:dyDescent="0.55000000000000004">
      <c r="A996">
        <v>81</v>
      </c>
      <c r="B996" s="68">
        <v>46159.315972222219</v>
      </c>
      <c r="C996" s="61">
        <v>59.729399999999998</v>
      </c>
      <c r="D996" s="61">
        <v>5.4499000000000004</v>
      </c>
    </row>
    <row r="997" spans="1:4" x14ac:dyDescent="0.55000000000000004">
      <c r="A997">
        <v>81</v>
      </c>
      <c r="B997" s="68">
        <v>46159.319444444453</v>
      </c>
      <c r="C997" s="61">
        <v>59.725700000000003</v>
      </c>
      <c r="D997" s="61">
        <v>5.4489000000000001</v>
      </c>
    </row>
    <row r="998" spans="1:4" x14ac:dyDescent="0.55000000000000004">
      <c r="A998">
        <v>81</v>
      </c>
      <c r="B998" s="68">
        <v>46159.322916666657</v>
      </c>
      <c r="C998" s="61">
        <v>59.722099999999998</v>
      </c>
      <c r="D998" s="61">
        <v>5.4471999999999996</v>
      </c>
    </row>
    <row r="999" spans="1:4" x14ac:dyDescent="0.55000000000000004">
      <c r="A999">
        <v>81</v>
      </c>
      <c r="B999" s="68">
        <v>46159.326388888891</v>
      </c>
      <c r="C999" s="61">
        <v>59.718699999999998</v>
      </c>
      <c r="D999" s="61">
        <v>5.4432</v>
      </c>
    </row>
    <row r="1000" spans="1:4" x14ac:dyDescent="0.55000000000000004">
      <c r="A1000">
        <v>81</v>
      </c>
      <c r="B1000" s="68">
        <v>46159.329861111109</v>
      </c>
      <c r="C1000" s="61">
        <v>59.715800000000002</v>
      </c>
      <c r="D1000" s="61">
        <v>5.4372999999999996</v>
      </c>
    </row>
    <row r="1001" spans="1:4" x14ac:dyDescent="0.55000000000000004">
      <c r="A1001">
        <v>81</v>
      </c>
      <c r="B1001" s="68">
        <v>46159.333333333343</v>
      </c>
      <c r="C1001" s="61">
        <v>59.713000000000001</v>
      </c>
      <c r="D1001" s="61">
        <v>5.4309000000000003</v>
      </c>
    </row>
    <row r="1002" spans="1:4" x14ac:dyDescent="0.55000000000000004">
      <c r="A1002">
        <v>81</v>
      </c>
      <c r="B1002" s="68">
        <v>46159.336805555547</v>
      </c>
      <c r="C1002" s="61">
        <v>59.709699999999998</v>
      </c>
      <c r="D1002" s="61">
        <v>5.4250999999999996</v>
      </c>
    </row>
    <row r="1003" spans="1:4" x14ac:dyDescent="0.55000000000000004">
      <c r="A1003">
        <v>81</v>
      </c>
      <c r="B1003" s="68">
        <v>46159.338888888888</v>
      </c>
      <c r="C1003" s="61">
        <v>59.708559999999999</v>
      </c>
      <c r="D1003" s="61">
        <v>5.4224600000000001</v>
      </c>
    </row>
    <row r="1004" spans="1:4" x14ac:dyDescent="0.55000000000000004">
      <c r="A1004">
        <v>82</v>
      </c>
      <c r="B1004" s="68">
        <v>46159.362500000003</v>
      </c>
      <c r="C1004" s="61">
        <v>59.697099999999999</v>
      </c>
      <c r="D1004" s="61">
        <v>5.3976199999999999</v>
      </c>
    </row>
    <row r="1005" spans="1:4" x14ac:dyDescent="0.55000000000000004">
      <c r="A1005">
        <v>82</v>
      </c>
      <c r="B1005" s="68">
        <v>46159.364583333343</v>
      </c>
      <c r="C1005" s="61">
        <v>59.695</v>
      </c>
      <c r="D1005" s="61">
        <v>5.3956999999999997</v>
      </c>
    </row>
    <row r="1006" spans="1:4" x14ac:dyDescent="0.55000000000000004">
      <c r="A1006">
        <v>82</v>
      </c>
      <c r="B1006" s="68">
        <v>46159.368055555547</v>
      </c>
      <c r="C1006" s="61">
        <v>59.692399999999999</v>
      </c>
      <c r="D1006" s="61">
        <v>5.3902999999999999</v>
      </c>
    </row>
    <row r="1007" spans="1:4" x14ac:dyDescent="0.55000000000000004">
      <c r="A1007">
        <v>82</v>
      </c>
      <c r="B1007" s="68">
        <v>46159.371527777781</v>
      </c>
      <c r="C1007" s="61">
        <v>59.690300000000001</v>
      </c>
      <c r="D1007" s="61">
        <v>5.3845999999999998</v>
      </c>
    </row>
    <row r="1008" spans="1:4" x14ac:dyDescent="0.55000000000000004">
      <c r="A1008">
        <v>82</v>
      </c>
      <c r="B1008" s="68">
        <v>46159.375</v>
      </c>
      <c r="C1008" s="61">
        <v>59.6875</v>
      </c>
      <c r="D1008" s="61">
        <v>5.3802000000000003</v>
      </c>
    </row>
    <row r="1009" spans="1:4" x14ac:dyDescent="0.55000000000000004">
      <c r="A1009">
        <v>82</v>
      </c>
      <c r="B1009" s="68">
        <v>46159.378472222219</v>
      </c>
      <c r="C1009" s="61">
        <v>59.684199999999997</v>
      </c>
      <c r="D1009" s="61">
        <v>5.3768000000000002</v>
      </c>
    </row>
    <row r="1010" spans="1:4" x14ac:dyDescent="0.55000000000000004">
      <c r="A1010">
        <v>82</v>
      </c>
      <c r="B1010" s="68">
        <v>46159.381944444453</v>
      </c>
      <c r="C1010" s="61">
        <v>59.680500000000002</v>
      </c>
      <c r="D1010" s="61">
        <v>5.3746</v>
      </c>
    </row>
    <row r="1011" spans="1:4" x14ac:dyDescent="0.55000000000000004">
      <c r="A1011">
        <v>82</v>
      </c>
      <c r="B1011" s="68">
        <v>46159.385416666657</v>
      </c>
      <c r="C1011" s="61">
        <v>59.677100000000003</v>
      </c>
      <c r="D1011" s="61">
        <v>5.3722000000000003</v>
      </c>
    </row>
    <row r="1012" spans="1:4" x14ac:dyDescent="0.55000000000000004">
      <c r="A1012">
        <v>82</v>
      </c>
      <c r="B1012" s="68">
        <v>46159.388888888891</v>
      </c>
      <c r="C1012" s="61">
        <v>59.674500000000002</v>
      </c>
      <c r="D1012" s="61">
        <v>5.3667999999999996</v>
      </c>
    </row>
    <row r="1013" spans="1:4" x14ac:dyDescent="0.55000000000000004">
      <c r="A1013">
        <v>82</v>
      </c>
      <c r="B1013" s="68">
        <v>46159.392361111109</v>
      </c>
      <c r="C1013" s="61">
        <v>59.672899999999998</v>
      </c>
      <c r="D1013" s="61">
        <v>5.3601000000000001</v>
      </c>
    </row>
    <row r="1014" spans="1:4" x14ac:dyDescent="0.55000000000000004">
      <c r="A1014">
        <v>82</v>
      </c>
      <c r="B1014" s="68">
        <v>46159.395833333343</v>
      </c>
      <c r="C1014" s="61">
        <v>59.671599999999998</v>
      </c>
      <c r="D1014" s="61">
        <v>5.3533999999999997</v>
      </c>
    </row>
    <row r="1015" spans="1:4" x14ac:dyDescent="0.55000000000000004">
      <c r="A1015">
        <v>82</v>
      </c>
      <c r="B1015" s="68">
        <v>46159.399305555547</v>
      </c>
      <c r="C1015" s="61">
        <v>59.668500000000002</v>
      </c>
      <c r="D1015" s="61">
        <v>5.3493000000000004</v>
      </c>
    </row>
    <row r="1016" spans="1:4" x14ac:dyDescent="0.55000000000000004">
      <c r="A1016">
        <v>82</v>
      </c>
      <c r="B1016" s="68">
        <v>46159.402083333327</v>
      </c>
      <c r="C1016" s="61">
        <v>59.665700000000001</v>
      </c>
      <c r="D1016" s="61">
        <v>5.3460999999999999</v>
      </c>
    </row>
    <row r="1017" spans="1:4" x14ac:dyDescent="0.55000000000000004">
      <c r="A1017">
        <v>83</v>
      </c>
      <c r="B1017" s="68">
        <v>46159.422222222223</v>
      </c>
      <c r="C1017" s="61">
        <v>59.669240000000002</v>
      </c>
      <c r="D1017" s="61">
        <v>5.3532999999999999</v>
      </c>
    </row>
    <row r="1018" spans="1:4" x14ac:dyDescent="0.55000000000000004">
      <c r="A1018">
        <v>83</v>
      </c>
      <c r="B1018" s="68">
        <v>46159.423611111109</v>
      </c>
      <c r="C1018" s="61">
        <v>59.6708</v>
      </c>
      <c r="D1018" s="61">
        <v>5.3556999999999997</v>
      </c>
    </row>
    <row r="1019" spans="1:4" x14ac:dyDescent="0.55000000000000004">
      <c r="A1019">
        <v>83</v>
      </c>
      <c r="B1019" s="68">
        <v>46159.427083333343</v>
      </c>
      <c r="C1019" s="61">
        <v>59.672199999999997</v>
      </c>
      <c r="D1019" s="61">
        <v>5.3632999999999997</v>
      </c>
    </row>
    <row r="1020" spans="1:4" x14ac:dyDescent="0.55000000000000004">
      <c r="A1020">
        <v>83</v>
      </c>
      <c r="B1020" s="68">
        <v>46159.430555555547</v>
      </c>
      <c r="C1020" s="61">
        <v>59.673099999999998</v>
      </c>
      <c r="D1020" s="61">
        <v>5.3705999999999996</v>
      </c>
    </row>
    <row r="1021" spans="1:4" x14ac:dyDescent="0.55000000000000004">
      <c r="A1021">
        <v>83</v>
      </c>
      <c r="B1021" s="68">
        <v>46159.434027777781</v>
      </c>
      <c r="C1021" s="61">
        <v>59.673200000000001</v>
      </c>
      <c r="D1021" s="61">
        <v>5.3777999999999997</v>
      </c>
    </row>
    <row r="1022" spans="1:4" x14ac:dyDescent="0.55000000000000004">
      <c r="A1022">
        <v>83</v>
      </c>
      <c r="B1022" s="68">
        <v>46159.4375</v>
      </c>
      <c r="C1022" s="61">
        <v>59.672899999999998</v>
      </c>
      <c r="D1022" s="61">
        <v>5.3846999999999996</v>
      </c>
    </row>
    <row r="1023" spans="1:4" x14ac:dyDescent="0.55000000000000004">
      <c r="A1023">
        <v>83</v>
      </c>
      <c r="B1023" s="68">
        <v>46159.440972222219</v>
      </c>
      <c r="C1023" s="61">
        <v>59.674300000000002</v>
      </c>
      <c r="D1023" s="61">
        <v>5.3907999999999996</v>
      </c>
    </row>
    <row r="1024" spans="1:4" x14ac:dyDescent="0.55000000000000004">
      <c r="A1024">
        <v>83</v>
      </c>
      <c r="B1024" s="68">
        <v>46159.444444444453</v>
      </c>
      <c r="C1024" s="61">
        <v>59.6768</v>
      </c>
      <c r="D1024" s="61">
        <v>5.3958000000000004</v>
      </c>
    </row>
    <row r="1025" spans="1:4" x14ac:dyDescent="0.55000000000000004">
      <c r="A1025">
        <v>83</v>
      </c>
      <c r="B1025" s="68">
        <v>46159.447916666657</v>
      </c>
      <c r="C1025" s="61">
        <v>59.679499999999997</v>
      </c>
      <c r="D1025" s="61">
        <v>5.3996000000000004</v>
      </c>
    </row>
    <row r="1026" spans="1:4" x14ac:dyDescent="0.55000000000000004">
      <c r="A1026">
        <v>83</v>
      </c>
      <c r="B1026" s="68">
        <v>46159.451388888891</v>
      </c>
      <c r="C1026" s="61">
        <v>59.681600000000003</v>
      </c>
      <c r="D1026" s="61">
        <v>5.4036999999999997</v>
      </c>
    </row>
    <row r="1027" spans="1:4" x14ac:dyDescent="0.55000000000000004">
      <c r="A1027">
        <v>83</v>
      </c>
      <c r="B1027" s="68">
        <v>46159.454861111109</v>
      </c>
      <c r="C1027" s="61">
        <v>59.684699999999999</v>
      </c>
      <c r="D1027" s="61">
        <v>5.4048999999999996</v>
      </c>
    </row>
    <row r="1028" spans="1:4" x14ac:dyDescent="0.55000000000000004">
      <c r="A1028">
        <v>83</v>
      </c>
      <c r="B1028" s="68">
        <v>46159.456944444442</v>
      </c>
      <c r="C1028" s="61">
        <v>59.685780000000001</v>
      </c>
      <c r="D1028" s="61">
        <v>5.4052600000000002</v>
      </c>
    </row>
    <row r="1029" spans="1:4" x14ac:dyDescent="0.55000000000000004">
      <c r="A1029">
        <v>84</v>
      </c>
      <c r="B1029" s="68">
        <v>46159.478472222218</v>
      </c>
      <c r="C1029" s="61">
        <v>59.674599999999998</v>
      </c>
      <c r="D1029" s="61">
        <v>5.3925400000000003</v>
      </c>
    </row>
    <row r="1030" spans="1:4" x14ac:dyDescent="0.55000000000000004">
      <c r="A1030">
        <v>84</v>
      </c>
      <c r="B1030" s="68">
        <v>46159.479166666657</v>
      </c>
      <c r="C1030" s="61">
        <v>59.6736</v>
      </c>
      <c r="D1030" s="61">
        <v>5.3913000000000002</v>
      </c>
    </row>
    <row r="1031" spans="1:4" x14ac:dyDescent="0.55000000000000004">
      <c r="A1031">
        <v>84</v>
      </c>
      <c r="B1031" s="68">
        <v>46159.482638888891</v>
      </c>
      <c r="C1031" s="61">
        <v>59.670200000000001</v>
      </c>
      <c r="D1031" s="61">
        <v>5.3852000000000002</v>
      </c>
    </row>
    <row r="1032" spans="1:4" x14ac:dyDescent="0.55000000000000004">
      <c r="A1032">
        <v>84</v>
      </c>
      <c r="B1032" s="68">
        <v>46159.486111111109</v>
      </c>
      <c r="C1032" s="61">
        <v>59.669199999999996</v>
      </c>
      <c r="D1032" s="61">
        <v>5.3758999999999997</v>
      </c>
    </row>
    <row r="1033" spans="1:4" x14ac:dyDescent="0.55000000000000004">
      <c r="A1033">
        <v>84</v>
      </c>
      <c r="B1033" s="68">
        <v>46159.489583333343</v>
      </c>
      <c r="C1033" s="61">
        <v>59.6708</v>
      </c>
      <c r="D1033" s="61">
        <v>5.3678999999999997</v>
      </c>
    </row>
    <row r="1034" spans="1:4" x14ac:dyDescent="0.55000000000000004">
      <c r="A1034">
        <v>84</v>
      </c>
      <c r="B1034" s="68">
        <v>46159.493055555547</v>
      </c>
      <c r="C1034" s="61">
        <v>59.674199999999999</v>
      </c>
      <c r="D1034" s="61">
        <v>5.3654999999999999</v>
      </c>
    </row>
    <row r="1035" spans="1:4" x14ac:dyDescent="0.55000000000000004">
      <c r="A1035">
        <v>84</v>
      </c>
      <c r="B1035" s="68">
        <v>46159.496527777781</v>
      </c>
      <c r="C1035" s="61">
        <v>59.677</v>
      </c>
      <c r="D1035" s="61">
        <v>5.3684000000000003</v>
      </c>
    </row>
    <row r="1036" spans="1:4" x14ac:dyDescent="0.55000000000000004">
      <c r="A1036">
        <v>84</v>
      </c>
      <c r="B1036" s="68">
        <v>46159.5</v>
      </c>
      <c r="C1036" s="61">
        <v>59.679400000000001</v>
      </c>
      <c r="D1036" s="61">
        <v>5.3712999999999997</v>
      </c>
    </row>
    <row r="1037" spans="1:4" x14ac:dyDescent="0.55000000000000004">
      <c r="A1037">
        <v>84</v>
      </c>
      <c r="B1037" s="68">
        <v>46159.503472222219</v>
      </c>
      <c r="C1037" s="61">
        <v>59.680900000000001</v>
      </c>
      <c r="D1037" s="61">
        <v>5.3756000000000004</v>
      </c>
    </row>
    <row r="1038" spans="1:4" x14ac:dyDescent="0.55000000000000004">
      <c r="A1038">
        <v>84</v>
      </c>
      <c r="B1038" s="68">
        <v>46159.506944444453</v>
      </c>
      <c r="C1038" s="61">
        <v>59.680799999999998</v>
      </c>
      <c r="D1038" s="61">
        <v>5.3813000000000004</v>
      </c>
    </row>
    <row r="1039" spans="1:4" x14ac:dyDescent="0.55000000000000004">
      <c r="A1039">
        <v>84</v>
      </c>
      <c r="B1039" s="68">
        <v>46159.510416666657</v>
      </c>
      <c r="C1039" s="61">
        <v>59.679699999999997</v>
      </c>
      <c r="D1039" s="61">
        <v>5.3868999999999998</v>
      </c>
    </row>
    <row r="1040" spans="1:4" x14ac:dyDescent="0.55000000000000004">
      <c r="A1040">
        <v>84</v>
      </c>
      <c r="B1040" s="68">
        <v>46159.513888888891</v>
      </c>
      <c r="C1040" s="61">
        <v>59.68</v>
      </c>
      <c r="D1040" s="61">
        <v>5.3918999999999997</v>
      </c>
    </row>
    <row r="1041" spans="1:4" x14ac:dyDescent="0.55000000000000004">
      <c r="A1041">
        <v>84</v>
      </c>
      <c r="B1041" s="68">
        <v>46159.517361111109</v>
      </c>
      <c r="C1041" s="61">
        <v>59.680700000000002</v>
      </c>
      <c r="D1041" s="61">
        <v>5.3966000000000003</v>
      </c>
    </row>
    <row r="1042" spans="1:4" x14ac:dyDescent="0.55000000000000004">
      <c r="A1042">
        <v>84</v>
      </c>
      <c r="B1042" s="68">
        <v>46159.520138888889</v>
      </c>
      <c r="C1042" s="61">
        <v>59.681019999999997</v>
      </c>
      <c r="D1042" s="61">
        <v>5.3992399999999998</v>
      </c>
    </row>
    <row r="1043" spans="1:4" x14ac:dyDescent="0.55000000000000004">
      <c r="A1043">
        <v>85</v>
      </c>
      <c r="B1043" s="68">
        <v>46159.543055555558</v>
      </c>
      <c r="C1043" s="61">
        <v>59.683140000000002</v>
      </c>
      <c r="D1043" s="61">
        <v>5.4167199999999998</v>
      </c>
    </row>
    <row r="1044" spans="1:4" x14ac:dyDescent="0.55000000000000004">
      <c r="A1044">
        <v>85</v>
      </c>
      <c r="B1044" s="68">
        <v>46159.545138888891</v>
      </c>
      <c r="C1044" s="61">
        <v>59.684100000000001</v>
      </c>
      <c r="D1044" s="61">
        <v>5.4202000000000004</v>
      </c>
    </row>
    <row r="1045" spans="1:4" x14ac:dyDescent="0.55000000000000004">
      <c r="A1045">
        <v>85</v>
      </c>
      <c r="B1045" s="68">
        <v>46159.548611111109</v>
      </c>
      <c r="C1045" s="61">
        <v>59.686300000000003</v>
      </c>
      <c r="D1045" s="61">
        <v>5.4221000000000004</v>
      </c>
    </row>
    <row r="1046" spans="1:4" x14ac:dyDescent="0.55000000000000004">
      <c r="A1046">
        <v>85</v>
      </c>
      <c r="B1046" s="68">
        <v>46159.552083333343</v>
      </c>
      <c r="C1046" s="61">
        <v>59.6892</v>
      </c>
      <c r="D1046" s="61">
        <v>5.4215</v>
      </c>
    </row>
    <row r="1047" spans="1:4" x14ac:dyDescent="0.55000000000000004">
      <c r="A1047">
        <v>85</v>
      </c>
      <c r="B1047" s="68">
        <v>46159.555555555547</v>
      </c>
      <c r="C1047" s="61">
        <v>59.691000000000003</v>
      </c>
      <c r="D1047" s="61">
        <v>5.4250999999999996</v>
      </c>
    </row>
    <row r="1048" spans="1:4" x14ac:dyDescent="0.55000000000000004">
      <c r="A1048">
        <v>85</v>
      </c>
      <c r="B1048" s="68">
        <v>46159.559027777781</v>
      </c>
      <c r="C1048" s="61">
        <v>59.691600000000001</v>
      </c>
      <c r="D1048" s="61">
        <v>5.431</v>
      </c>
    </row>
    <row r="1049" spans="1:4" x14ac:dyDescent="0.55000000000000004">
      <c r="A1049">
        <v>85</v>
      </c>
      <c r="B1049" s="68">
        <v>46159.5625</v>
      </c>
      <c r="C1049" s="61">
        <v>59.691699999999997</v>
      </c>
      <c r="D1049" s="61">
        <v>5.4370000000000003</v>
      </c>
    </row>
    <row r="1050" spans="1:4" x14ac:dyDescent="0.55000000000000004">
      <c r="A1050">
        <v>85</v>
      </c>
      <c r="B1050" s="68">
        <v>46159.565972222219</v>
      </c>
      <c r="C1050" s="61">
        <v>59.693300000000001</v>
      </c>
      <c r="D1050" s="61">
        <v>5.4420000000000002</v>
      </c>
    </row>
    <row r="1051" spans="1:4" x14ac:dyDescent="0.55000000000000004">
      <c r="A1051">
        <v>85</v>
      </c>
      <c r="B1051" s="68">
        <v>46159.569444444453</v>
      </c>
      <c r="C1051" s="61">
        <v>59.695999999999998</v>
      </c>
      <c r="D1051" s="61">
        <v>5.4454000000000002</v>
      </c>
    </row>
    <row r="1052" spans="1:4" x14ac:dyDescent="0.55000000000000004">
      <c r="A1052">
        <v>85</v>
      </c>
      <c r="B1052" s="68">
        <v>46159.572916666657</v>
      </c>
      <c r="C1052" s="61">
        <v>59.699199999999998</v>
      </c>
      <c r="D1052" s="61">
        <v>5.4474999999999998</v>
      </c>
    </row>
    <row r="1053" spans="1:4" x14ac:dyDescent="0.55000000000000004">
      <c r="A1053">
        <v>85</v>
      </c>
      <c r="B1053" s="68">
        <v>46159.576388888891</v>
      </c>
      <c r="C1053" s="61">
        <v>59.701700000000002</v>
      </c>
      <c r="D1053" s="61">
        <v>5.4512999999999998</v>
      </c>
    </row>
    <row r="1054" spans="1:4" x14ac:dyDescent="0.55000000000000004">
      <c r="A1054">
        <v>85</v>
      </c>
      <c r="B1054" s="68">
        <v>46159.579861111109</v>
      </c>
      <c r="C1054" s="61">
        <v>59.704799999999999</v>
      </c>
      <c r="D1054" s="61">
        <v>5.4539</v>
      </c>
    </row>
    <row r="1055" spans="1:4" x14ac:dyDescent="0.55000000000000004">
      <c r="A1055">
        <v>85</v>
      </c>
      <c r="B1055" s="68">
        <v>46159.583333333343</v>
      </c>
      <c r="C1055" s="61">
        <v>59.7074</v>
      </c>
      <c r="D1055" s="61">
        <v>5.4560000000000004</v>
      </c>
    </row>
    <row r="1056" spans="1:4" x14ac:dyDescent="0.55000000000000004">
      <c r="A1056">
        <v>86</v>
      </c>
      <c r="B1056" s="68">
        <v>46159.604166666657</v>
      </c>
      <c r="C1056" s="61">
        <v>59.714799999999997</v>
      </c>
      <c r="D1056" s="61">
        <v>5.4817999999999998</v>
      </c>
    </row>
    <row r="1057" spans="1:4" x14ac:dyDescent="0.55000000000000004">
      <c r="A1057">
        <v>86</v>
      </c>
      <c r="B1057" s="68">
        <v>46159.607638888891</v>
      </c>
      <c r="C1057" s="61">
        <v>59.717300000000002</v>
      </c>
      <c r="D1057" s="61">
        <v>5.4881000000000002</v>
      </c>
    </row>
    <row r="1058" spans="1:4" x14ac:dyDescent="0.55000000000000004">
      <c r="A1058">
        <v>86</v>
      </c>
      <c r="B1058" s="68">
        <v>46159.611111111109</v>
      </c>
      <c r="C1058" s="61">
        <v>59.720799999999997</v>
      </c>
      <c r="D1058" s="61">
        <v>5.4898999999999996</v>
      </c>
    </row>
    <row r="1059" spans="1:4" x14ac:dyDescent="0.55000000000000004">
      <c r="A1059">
        <v>86</v>
      </c>
      <c r="B1059" s="68">
        <v>46159.614583333343</v>
      </c>
      <c r="C1059" s="61">
        <v>59.724200000000003</v>
      </c>
      <c r="D1059" s="61">
        <v>5.4896000000000003</v>
      </c>
    </row>
    <row r="1060" spans="1:4" x14ac:dyDescent="0.55000000000000004">
      <c r="A1060">
        <v>86</v>
      </c>
      <c r="B1060" s="68">
        <v>46159.618055555547</v>
      </c>
      <c r="C1060" s="61">
        <v>59.726100000000002</v>
      </c>
      <c r="D1060" s="61">
        <v>5.4943</v>
      </c>
    </row>
    <row r="1061" spans="1:4" x14ac:dyDescent="0.55000000000000004">
      <c r="A1061">
        <v>86</v>
      </c>
      <c r="B1061" s="68">
        <v>46159.621527777781</v>
      </c>
      <c r="C1061" s="61">
        <v>59.726700000000001</v>
      </c>
      <c r="D1061" s="61">
        <v>5.5000999999999998</v>
      </c>
    </row>
    <row r="1062" spans="1:4" x14ac:dyDescent="0.55000000000000004">
      <c r="A1062">
        <v>86</v>
      </c>
      <c r="B1062" s="68">
        <v>46159.625</v>
      </c>
      <c r="C1062" s="61">
        <v>59.7288</v>
      </c>
      <c r="D1062" s="61">
        <v>5.5033000000000003</v>
      </c>
    </row>
    <row r="1063" spans="1:4" x14ac:dyDescent="0.55000000000000004">
      <c r="A1063">
        <v>86</v>
      </c>
      <c r="B1063" s="68">
        <v>46159.628472222219</v>
      </c>
      <c r="C1063" s="61">
        <v>59.731699999999996</v>
      </c>
      <c r="D1063" s="61">
        <v>5.5048000000000004</v>
      </c>
    </row>
    <row r="1064" spans="1:4" x14ac:dyDescent="0.55000000000000004">
      <c r="A1064">
        <v>86</v>
      </c>
      <c r="B1064" s="68">
        <v>46159.631944444453</v>
      </c>
      <c r="C1064" s="61">
        <v>59.734699999999997</v>
      </c>
      <c r="D1064" s="61">
        <v>5.5042</v>
      </c>
    </row>
    <row r="1065" spans="1:4" x14ac:dyDescent="0.55000000000000004">
      <c r="A1065">
        <v>86</v>
      </c>
      <c r="B1065" s="68">
        <v>46159.635416666657</v>
      </c>
      <c r="C1065" s="61">
        <v>59.737099999999998</v>
      </c>
      <c r="D1065" s="61">
        <v>5.5053999999999998</v>
      </c>
    </row>
    <row r="1066" spans="1:4" x14ac:dyDescent="0.55000000000000004">
      <c r="A1066">
        <v>86</v>
      </c>
      <c r="B1066" s="68">
        <v>46159.638888888891</v>
      </c>
      <c r="C1066" s="61">
        <v>59.738300000000002</v>
      </c>
      <c r="D1066" s="61">
        <v>5.51</v>
      </c>
    </row>
    <row r="1067" spans="1:4" x14ac:dyDescent="0.55000000000000004">
      <c r="A1067">
        <v>86</v>
      </c>
      <c r="B1067" s="68">
        <v>46159.642361111109</v>
      </c>
      <c r="C1067" s="61">
        <v>59.738999999999997</v>
      </c>
      <c r="D1067" s="61">
        <v>5.5147000000000004</v>
      </c>
    </row>
    <row r="1068" spans="1:4" x14ac:dyDescent="0.55000000000000004">
      <c r="A1068">
        <v>86</v>
      </c>
      <c r="B1068" s="68">
        <v>46159.645833333343</v>
      </c>
      <c r="C1068" s="61">
        <v>59.740200000000002</v>
      </c>
      <c r="D1068" s="61">
        <v>5.5186000000000002</v>
      </c>
    </row>
    <row r="1069" spans="1:4" x14ac:dyDescent="0.55000000000000004">
      <c r="A1069">
        <v>86</v>
      </c>
      <c r="B1069" s="68">
        <v>46159.649305555547</v>
      </c>
      <c r="C1069" s="61">
        <v>59.741500000000002</v>
      </c>
      <c r="D1069" s="61">
        <v>5.5227000000000004</v>
      </c>
    </row>
    <row r="1070" spans="1:4" x14ac:dyDescent="0.55000000000000004">
      <c r="A1070">
        <v>86</v>
      </c>
      <c r="B1070" s="68">
        <v>46159.650694444441</v>
      </c>
      <c r="C1070" s="61">
        <v>59.74174</v>
      </c>
      <c r="D1070" s="61">
        <v>5.5230200000000007</v>
      </c>
    </row>
    <row r="1071" spans="1:4" x14ac:dyDescent="0.55000000000000004">
      <c r="A1071">
        <v>87</v>
      </c>
      <c r="B1071" s="68">
        <v>46160.289583333331</v>
      </c>
      <c r="C1071" s="61">
        <v>59.73836</v>
      </c>
      <c r="D1071" s="61">
        <v>5.4760200000000001</v>
      </c>
    </row>
    <row r="1072" spans="1:4" x14ac:dyDescent="0.55000000000000004">
      <c r="A1072">
        <v>87</v>
      </c>
      <c r="B1072" s="68">
        <v>46160.291666666657</v>
      </c>
      <c r="C1072" s="61">
        <v>59.736199999999997</v>
      </c>
      <c r="D1072" s="61">
        <v>5.4737999999999998</v>
      </c>
    </row>
    <row r="1073" spans="1:4" x14ac:dyDescent="0.55000000000000004">
      <c r="A1073">
        <v>87</v>
      </c>
      <c r="B1073" s="68">
        <v>46160.295138888891</v>
      </c>
      <c r="C1073" s="61">
        <v>59.732399999999998</v>
      </c>
      <c r="D1073" s="61">
        <v>5.4726999999999997</v>
      </c>
    </row>
    <row r="1074" spans="1:4" x14ac:dyDescent="0.55000000000000004">
      <c r="A1074">
        <v>87</v>
      </c>
      <c r="B1074" s="68">
        <v>46160.298611111109</v>
      </c>
      <c r="C1074" s="61">
        <v>59.729300000000002</v>
      </c>
      <c r="D1074" s="61">
        <v>5.4701000000000004</v>
      </c>
    </row>
    <row r="1075" spans="1:4" x14ac:dyDescent="0.55000000000000004">
      <c r="A1075">
        <v>87</v>
      </c>
      <c r="B1075" s="68">
        <v>46160.302083333343</v>
      </c>
      <c r="C1075" s="61">
        <v>59.726799999999997</v>
      </c>
      <c r="D1075" s="61">
        <v>5.4650999999999996</v>
      </c>
    </row>
    <row r="1076" spans="1:4" x14ac:dyDescent="0.55000000000000004">
      <c r="A1076">
        <v>87</v>
      </c>
      <c r="B1076" s="68">
        <v>46160.305555555547</v>
      </c>
      <c r="C1076" s="61">
        <v>59.725200000000001</v>
      </c>
      <c r="D1076" s="61">
        <v>5.4587000000000003</v>
      </c>
    </row>
    <row r="1077" spans="1:4" x14ac:dyDescent="0.55000000000000004">
      <c r="A1077">
        <v>87</v>
      </c>
      <c r="B1077" s="68">
        <v>46160.309027777781</v>
      </c>
      <c r="C1077" s="61">
        <v>59.723599999999998</v>
      </c>
      <c r="D1077" s="61">
        <v>5.4524999999999997</v>
      </c>
    </row>
    <row r="1078" spans="1:4" x14ac:dyDescent="0.55000000000000004">
      <c r="A1078">
        <v>87</v>
      </c>
      <c r="B1078" s="68">
        <v>46160.3125</v>
      </c>
      <c r="C1078" s="61">
        <v>59.72</v>
      </c>
      <c r="D1078" s="61">
        <v>5.4508000000000001</v>
      </c>
    </row>
    <row r="1079" spans="1:4" x14ac:dyDescent="0.55000000000000004">
      <c r="A1079">
        <v>87</v>
      </c>
      <c r="B1079" s="68">
        <v>46160.315972222219</v>
      </c>
      <c r="C1079" s="61">
        <v>59.716799999999999</v>
      </c>
      <c r="D1079" s="61">
        <v>5.4481000000000002</v>
      </c>
    </row>
    <row r="1080" spans="1:4" x14ac:dyDescent="0.55000000000000004">
      <c r="A1080">
        <v>87</v>
      </c>
      <c r="B1080" s="68">
        <v>46160.319444444453</v>
      </c>
      <c r="C1080" s="61">
        <v>59.714300000000001</v>
      </c>
      <c r="D1080" s="61">
        <v>5.4432</v>
      </c>
    </row>
    <row r="1081" spans="1:4" x14ac:dyDescent="0.55000000000000004">
      <c r="A1081">
        <v>87</v>
      </c>
      <c r="B1081" s="68">
        <v>46160.322916666657</v>
      </c>
      <c r="C1081" s="61">
        <v>59.712200000000003</v>
      </c>
      <c r="D1081" s="61">
        <v>5.4371999999999998</v>
      </c>
    </row>
    <row r="1082" spans="1:4" x14ac:dyDescent="0.55000000000000004">
      <c r="A1082">
        <v>87</v>
      </c>
      <c r="B1082" s="68">
        <v>46160.324999999997</v>
      </c>
      <c r="C1082" s="61">
        <v>59.711180000000013</v>
      </c>
      <c r="D1082" s="61">
        <v>5.4351599999999998</v>
      </c>
    </row>
    <row r="1083" spans="1:4" x14ac:dyDescent="0.55000000000000004">
      <c r="A1083">
        <v>88</v>
      </c>
      <c r="B1083" s="68">
        <v>46160.347222222219</v>
      </c>
      <c r="C1083" s="61">
        <v>59.6999</v>
      </c>
      <c r="D1083" s="61">
        <v>5.4146999999999998</v>
      </c>
    </row>
    <row r="1084" spans="1:4" x14ac:dyDescent="0.55000000000000004">
      <c r="A1084">
        <v>88</v>
      </c>
      <c r="B1084" s="68">
        <v>46160.350694444453</v>
      </c>
      <c r="C1084" s="61">
        <v>59.698500000000003</v>
      </c>
      <c r="D1084" s="61">
        <v>5.4088000000000003</v>
      </c>
    </row>
    <row r="1085" spans="1:4" x14ac:dyDescent="0.55000000000000004">
      <c r="A1085">
        <v>88</v>
      </c>
      <c r="B1085" s="68">
        <v>46160.354166666657</v>
      </c>
      <c r="C1085" s="61">
        <v>59.696300000000001</v>
      </c>
      <c r="D1085" s="61">
        <v>5.4054000000000002</v>
      </c>
    </row>
    <row r="1086" spans="1:4" x14ac:dyDescent="0.55000000000000004">
      <c r="A1086">
        <v>88</v>
      </c>
      <c r="B1086" s="68">
        <v>46160.357638888891</v>
      </c>
      <c r="C1086" s="61">
        <v>59.693399999999997</v>
      </c>
      <c r="D1086" s="61">
        <v>5.4042000000000003</v>
      </c>
    </row>
    <row r="1087" spans="1:4" x14ac:dyDescent="0.55000000000000004">
      <c r="A1087">
        <v>88</v>
      </c>
      <c r="B1087" s="68">
        <v>46160.361111111109</v>
      </c>
      <c r="C1087" s="61">
        <v>59.691099999999999</v>
      </c>
      <c r="D1087" s="61">
        <v>5.4012000000000002</v>
      </c>
    </row>
    <row r="1088" spans="1:4" x14ac:dyDescent="0.55000000000000004">
      <c r="A1088">
        <v>88</v>
      </c>
      <c r="B1088" s="68">
        <v>46160.364583333343</v>
      </c>
      <c r="C1088" s="61">
        <v>59.689399999999999</v>
      </c>
      <c r="D1088" s="61">
        <v>5.3963000000000001</v>
      </c>
    </row>
    <row r="1089" spans="1:4" x14ac:dyDescent="0.55000000000000004">
      <c r="A1089">
        <v>88</v>
      </c>
      <c r="B1089" s="68">
        <v>46160.368055555547</v>
      </c>
      <c r="C1089" s="61">
        <v>59.688400000000001</v>
      </c>
      <c r="D1089" s="61">
        <v>5.3905000000000003</v>
      </c>
    </row>
    <row r="1090" spans="1:4" x14ac:dyDescent="0.55000000000000004">
      <c r="A1090">
        <v>88</v>
      </c>
      <c r="B1090" s="68">
        <v>46160.371527777781</v>
      </c>
      <c r="C1090" s="61">
        <v>59.688099999999999</v>
      </c>
      <c r="D1090" s="61">
        <v>5.3842999999999996</v>
      </c>
    </row>
    <row r="1091" spans="1:4" x14ac:dyDescent="0.55000000000000004">
      <c r="A1091">
        <v>88</v>
      </c>
      <c r="B1091" s="68">
        <v>46160.375</v>
      </c>
      <c r="C1091" s="61">
        <v>59.686599999999999</v>
      </c>
      <c r="D1091" s="61">
        <v>5.3788999999999998</v>
      </c>
    </row>
    <row r="1092" spans="1:4" x14ac:dyDescent="0.55000000000000004">
      <c r="A1092">
        <v>88</v>
      </c>
      <c r="B1092" s="68">
        <v>46160.378472222219</v>
      </c>
      <c r="C1092" s="61">
        <v>59.684199999999997</v>
      </c>
      <c r="D1092" s="61">
        <v>5.3745000000000003</v>
      </c>
    </row>
    <row r="1093" spans="1:4" x14ac:dyDescent="0.55000000000000004">
      <c r="A1093">
        <v>88</v>
      </c>
      <c r="B1093" s="68">
        <v>46160.381944444453</v>
      </c>
      <c r="C1093" s="61">
        <v>59.681199999999997</v>
      </c>
      <c r="D1093" s="61">
        <v>5.3712999999999997</v>
      </c>
    </row>
    <row r="1094" spans="1:4" x14ac:dyDescent="0.55000000000000004">
      <c r="A1094">
        <v>88</v>
      </c>
      <c r="B1094" s="68">
        <v>46160.385416666657</v>
      </c>
      <c r="C1094" s="61">
        <v>59.677799999999998</v>
      </c>
      <c r="D1094" s="61">
        <v>5.3695000000000004</v>
      </c>
    </row>
    <row r="1095" spans="1:4" x14ac:dyDescent="0.55000000000000004">
      <c r="A1095">
        <v>88</v>
      </c>
      <c r="B1095" s="68">
        <v>46160.387499999997</v>
      </c>
      <c r="C1095" s="61">
        <v>59.676479999999998</v>
      </c>
      <c r="D1095" s="61">
        <v>5.3688400000000014</v>
      </c>
    </row>
    <row r="1096" spans="1:4" x14ac:dyDescent="0.55000000000000004">
      <c r="A1096">
        <v>89</v>
      </c>
      <c r="B1096" s="68">
        <v>46160.40902777778</v>
      </c>
      <c r="C1096" s="61">
        <v>59.666840000000001</v>
      </c>
      <c r="D1096" s="61">
        <v>5.3536000000000001</v>
      </c>
    </row>
    <row r="1097" spans="1:4" x14ac:dyDescent="0.55000000000000004">
      <c r="A1097">
        <v>89</v>
      </c>
      <c r="B1097" s="68">
        <v>46160.409722222219</v>
      </c>
      <c r="C1097" s="61">
        <v>59.6663</v>
      </c>
      <c r="D1097" s="61">
        <v>5.3524000000000003</v>
      </c>
    </row>
    <row r="1098" spans="1:4" x14ac:dyDescent="0.55000000000000004">
      <c r="A1098">
        <v>89</v>
      </c>
      <c r="B1098" s="68">
        <v>46160.413194444453</v>
      </c>
      <c r="C1098" s="61">
        <v>59.664900000000003</v>
      </c>
      <c r="D1098" s="61">
        <v>5.3459000000000003</v>
      </c>
    </row>
    <row r="1099" spans="1:4" x14ac:dyDescent="0.55000000000000004">
      <c r="A1099">
        <v>89</v>
      </c>
      <c r="B1099" s="68">
        <v>46160.416666666657</v>
      </c>
      <c r="C1099" s="61">
        <v>59.664000000000001</v>
      </c>
      <c r="D1099" s="61">
        <v>5.3391000000000002</v>
      </c>
    </row>
    <row r="1100" spans="1:4" x14ac:dyDescent="0.55000000000000004">
      <c r="A1100">
        <v>89</v>
      </c>
      <c r="B1100" s="68">
        <v>46160.420138888891</v>
      </c>
      <c r="C1100" s="61">
        <v>59.661700000000003</v>
      </c>
      <c r="D1100" s="61">
        <v>5.3335999999999997</v>
      </c>
    </row>
    <row r="1101" spans="1:4" x14ac:dyDescent="0.55000000000000004">
      <c r="A1101">
        <v>89</v>
      </c>
      <c r="B1101" s="68">
        <v>46160.423611111109</v>
      </c>
      <c r="C1101" s="61">
        <v>59.658799999999999</v>
      </c>
      <c r="D1101" s="61">
        <v>5.3291000000000004</v>
      </c>
    </row>
    <row r="1102" spans="1:4" x14ac:dyDescent="0.55000000000000004">
      <c r="A1102">
        <v>89</v>
      </c>
      <c r="B1102" s="68">
        <v>46160.427083333343</v>
      </c>
      <c r="C1102" s="61">
        <v>59.655500000000004</v>
      </c>
      <c r="D1102" s="61">
        <v>5.3257000000000003</v>
      </c>
    </row>
    <row r="1103" spans="1:4" x14ac:dyDescent="0.55000000000000004">
      <c r="A1103">
        <v>89</v>
      </c>
      <c r="B1103" s="68">
        <v>46160.430555555547</v>
      </c>
      <c r="C1103" s="61">
        <v>59.651899999999998</v>
      </c>
      <c r="D1103" s="61">
        <v>5.3240999999999996</v>
      </c>
    </row>
    <row r="1104" spans="1:4" x14ac:dyDescent="0.55000000000000004">
      <c r="A1104">
        <v>89</v>
      </c>
      <c r="B1104" s="68">
        <v>46160.434027777781</v>
      </c>
      <c r="C1104" s="61">
        <v>59.648000000000003</v>
      </c>
      <c r="D1104" s="61">
        <v>5.3235000000000001</v>
      </c>
    </row>
    <row r="1105" spans="1:4" x14ac:dyDescent="0.55000000000000004">
      <c r="A1105">
        <v>89</v>
      </c>
      <c r="B1105" s="68">
        <v>46160.4375</v>
      </c>
      <c r="C1105" s="61">
        <v>59.644500000000001</v>
      </c>
      <c r="D1105" s="61">
        <v>5.3198999999999996</v>
      </c>
    </row>
    <row r="1106" spans="1:4" x14ac:dyDescent="0.55000000000000004">
      <c r="A1106">
        <v>89</v>
      </c>
      <c r="B1106" s="68">
        <v>46160.440972222219</v>
      </c>
      <c r="C1106" s="61">
        <v>59.641399999999997</v>
      </c>
      <c r="D1106" s="61">
        <v>5.3146000000000004</v>
      </c>
    </row>
    <row r="1107" spans="1:4" x14ac:dyDescent="0.55000000000000004">
      <c r="A1107">
        <v>89</v>
      </c>
      <c r="B1107" s="68">
        <v>46160.441666666673</v>
      </c>
      <c r="C1107" s="61">
        <v>59.64114</v>
      </c>
      <c r="D1107" s="61">
        <v>5.3142400000000007</v>
      </c>
    </row>
    <row r="1108" spans="1:4" x14ac:dyDescent="0.55000000000000004">
      <c r="A1108">
        <v>90</v>
      </c>
      <c r="B1108" s="68">
        <v>46160.463888888888</v>
      </c>
      <c r="C1108" s="61">
        <v>59.645359999999997</v>
      </c>
      <c r="D1108" s="61">
        <v>5.3186999999999998</v>
      </c>
    </row>
    <row r="1109" spans="1:4" x14ac:dyDescent="0.55000000000000004">
      <c r="A1109">
        <v>90</v>
      </c>
      <c r="B1109" s="68">
        <v>46160.465277777781</v>
      </c>
      <c r="C1109" s="61">
        <v>59.646799999999999</v>
      </c>
      <c r="D1109" s="61">
        <v>5.3197000000000001</v>
      </c>
    </row>
    <row r="1110" spans="1:4" x14ac:dyDescent="0.55000000000000004">
      <c r="A1110">
        <v>90</v>
      </c>
      <c r="B1110" s="68">
        <v>46160.46875</v>
      </c>
      <c r="C1110" s="61">
        <v>59.650100000000002</v>
      </c>
      <c r="D1110" s="61">
        <v>5.3216000000000001</v>
      </c>
    </row>
    <row r="1111" spans="1:4" x14ac:dyDescent="0.55000000000000004">
      <c r="A1111">
        <v>90</v>
      </c>
      <c r="B1111" s="68">
        <v>46160.472222222219</v>
      </c>
      <c r="C1111" s="61">
        <v>59.652900000000002</v>
      </c>
      <c r="D1111" s="61">
        <v>5.3254999999999999</v>
      </c>
    </row>
    <row r="1112" spans="1:4" x14ac:dyDescent="0.55000000000000004">
      <c r="A1112">
        <v>90</v>
      </c>
      <c r="B1112" s="68">
        <v>46160.475694444453</v>
      </c>
      <c r="C1112" s="61">
        <v>59.655000000000001</v>
      </c>
      <c r="D1112" s="61">
        <v>5.3312999999999997</v>
      </c>
    </row>
    <row r="1113" spans="1:4" x14ac:dyDescent="0.55000000000000004">
      <c r="A1113">
        <v>90</v>
      </c>
      <c r="B1113" s="68">
        <v>46160.479166666657</v>
      </c>
      <c r="C1113" s="61">
        <v>59.656599999999997</v>
      </c>
      <c r="D1113" s="61">
        <v>5.3375000000000004</v>
      </c>
    </row>
    <row r="1114" spans="1:4" x14ac:dyDescent="0.55000000000000004">
      <c r="A1114">
        <v>90</v>
      </c>
      <c r="B1114" s="68">
        <v>46160.482638888891</v>
      </c>
      <c r="C1114" s="61">
        <v>59.659199999999998</v>
      </c>
      <c r="D1114" s="61">
        <v>5.3422999999999998</v>
      </c>
    </row>
    <row r="1115" spans="1:4" x14ac:dyDescent="0.55000000000000004">
      <c r="A1115">
        <v>90</v>
      </c>
      <c r="B1115" s="68">
        <v>46160.486111111109</v>
      </c>
      <c r="C1115" s="61">
        <v>59.662300000000002</v>
      </c>
      <c r="D1115" s="61">
        <v>5.3460000000000001</v>
      </c>
    </row>
    <row r="1116" spans="1:4" x14ac:dyDescent="0.55000000000000004">
      <c r="A1116">
        <v>90</v>
      </c>
      <c r="B1116" s="68">
        <v>46160.489583333343</v>
      </c>
      <c r="C1116" s="61">
        <v>59.664499999999997</v>
      </c>
      <c r="D1116" s="61">
        <v>5.3517000000000001</v>
      </c>
    </row>
    <row r="1117" spans="1:4" x14ac:dyDescent="0.55000000000000004">
      <c r="A1117">
        <v>90</v>
      </c>
      <c r="B1117" s="68">
        <v>46160.493055555547</v>
      </c>
      <c r="C1117" s="61">
        <v>59.667400000000001</v>
      </c>
      <c r="D1117" s="61">
        <v>5.3555999999999999</v>
      </c>
    </row>
    <row r="1118" spans="1:4" x14ac:dyDescent="0.55000000000000004">
      <c r="A1118">
        <v>90</v>
      </c>
      <c r="B1118" s="68">
        <v>46160.496527777781</v>
      </c>
      <c r="C1118" s="61">
        <v>59.6708</v>
      </c>
      <c r="D1118" s="61">
        <v>5.3582000000000001</v>
      </c>
    </row>
    <row r="1119" spans="1:4" x14ac:dyDescent="0.55000000000000004">
      <c r="A1119">
        <v>91</v>
      </c>
      <c r="B1119" s="68">
        <v>46160.520833333343</v>
      </c>
      <c r="C1119" s="61">
        <v>59.671300000000002</v>
      </c>
      <c r="D1119" s="61">
        <v>5.3682999999999996</v>
      </c>
    </row>
    <row r="1120" spans="1:4" x14ac:dyDescent="0.55000000000000004">
      <c r="A1120">
        <v>91</v>
      </c>
      <c r="B1120" s="68">
        <v>46160.524305555547</v>
      </c>
      <c r="C1120" s="61">
        <v>59.672800000000002</v>
      </c>
      <c r="D1120" s="61">
        <v>5.3730000000000002</v>
      </c>
    </row>
    <row r="1121" spans="1:4" x14ac:dyDescent="0.55000000000000004">
      <c r="A1121">
        <v>91</v>
      </c>
      <c r="B1121" s="68">
        <v>46160.527777777781</v>
      </c>
      <c r="C1121" s="61">
        <v>59.673999999999999</v>
      </c>
      <c r="D1121" s="61">
        <v>5.3776999999999999</v>
      </c>
    </row>
    <row r="1122" spans="1:4" x14ac:dyDescent="0.55000000000000004">
      <c r="A1122">
        <v>91</v>
      </c>
      <c r="B1122" s="68">
        <v>46160.53125</v>
      </c>
      <c r="C1122" s="61">
        <v>59.674300000000002</v>
      </c>
      <c r="D1122" s="61">
        <v>5.383</v>
      </c>
    </row>
    <row r="1123" spans="1:4" x14ac:dyDescent="0.55000000000000004">
      <c r="A1123">
        <v>91</v>
      </c>
      <c r="B1123" s="68">
        <v>46160.534722222219</v>
      </c>
      <c r="C1123" s="61">
        <v>59.676000000000002</v>
      </c>
      <c r="D1123" s="61">
        <v>5.3868</v>
      </c>
    </row>
    <row r="1124" spans="1:4" x14ac:dyDescent="0.55000000000000004">
      <c r="A1124">
        <v>91</v>
      </c>
      <c r="B1124" s="68">
        <v>46160.538194444453</v>
      </c>
      <c r="C1124" s="61">
        <v>59.6785</v>
      </c>
      <c r="D1124" s="61">
        <v>5.3891</v>
      </c>
    </row>
    <row r="1125" spans="1:4" x14ac:dyDescent="0.55000000000000004">
      <c r="A1125">
        <v>91</v>
      </c>
      <c r="B1125" s="68">
        <v>46160.541666666657</v>
      </c>
      <c r="C1125" s="61">
        <v>59.680700000000002</v>
      </c>
      <c r="D1125" s="61">
        <v>5.3917000000000002</v>
      </c>
    </row>
    <row r="1126" spans="1:4" x14ac:dyDescent="0.55000000000000004">
      <c r="A1126">
        <v>91</v>
      </c>
      <c r="B1126" s="68">
        <v>46160.545138888891</v>
      </c>
      <c r="C1126" s="61">
        <v>59.682099999999998</v>
      </c>
      <c r="D1126" s="61">
        <v>5.3956</v>
      </c>
    </row>
    <row r="1127" spans="1:4" x14ac:dyDescent="0.55000000000000004">
      <c r="A1127">
        <v>91</v>
      </c>
      <c r="B1127" s="68">
        <v>46160.548611111109</v>
      </c>
      <c r="C1127" s="61">
        <v>59.682899999999997</v>
      </c>
      <c r="D1127" s="61">
        <v>5.4002999999999997</v>
      </c>
    </row>
    <row r="1128" spans="1:4" x14ac:dyDescent="0.55000000000000004">
      <c r="A1128">
        <v>91</v>
      </c>
      <c r="B1128" s="68">
        <v>46160.552083333343</v>
      </c>
      <c r="C1128" s="61">
        <v>59.684699999999999</v>
      </c>
      <c r="D1128" s="61">
        <v>5.4036</v>
      </c>
    </row>
    <row r="1129" spans="1:4" x14ac:dyDescent="0.55000000000000004">
      <c r="A1129">
        <v>91</v>
      </c>
      <c r="B1129" s="68">
        <v>46160.555555555547</v>
      </c>
      <c r="C1129" s="61">
        <v>59.686</v>
      </c>
      <c r="D1129" s="61">
        <v>5.4063999999999997</v>
      </c>
    </row>
    <row r="1130" spans="1:4" x14ac:dyDescent="0.55000000000000004">
      <c r="A1130">
        <v>92</v>
      </c>
      <c r="B1130" s="68">
        <v>46160.576388888891</v>
      </c>
      <c r="C1130" s="61">
        <v>59.690899999999999</v>
      </c>
      <c r="D1130" s="61">
        <v>5.4131</v>
      </c>
    </row>
    <row r="1131" spans="1:4" x14ac:dyDescent="0.55000000000000004">
      <c r="A1131">
        <v>92</v>
      </c>
      <c r="B1131" s="68">
        <v>46160.579861111109</v>
      </c>
      <c r="C1131" s="61">
        <v>59.693899999999999</v>
      </c>
      <c r="D1131" s="61">
        <v>5.4131999999999998</v>
      </c>
    </row>
    <row r="1132" spans="1:4" x14ac:dyDescent="0.55000000000000004">
      <c r="A1132">
        <v>92</v>
      </c>
      <c r="B1132" s="68">
        <v>46160.583333333343</v>
      </c>
      <c r="C1132" s="61">
        <v>59.696399999999997</v>
      </c>
      <c r="D1132" s="61">
        <v>5.4157999999999999</v>
      </c>
    </row>
    <row r="1133" spans="1:4" x14ac:dyDescent="0.55000000000000004">
      <c r="A1133">
        <v>92</v>
      </c>
      <c r="B1133" s="68">
        <v>46160.586805555547</v>
      </c>
      <c r="C1133" s="61">
        <v>59.6982</v>
      </c>
      <c r="D1133" s="61">
        <v>5.4206000000000003</v>
      </c>
    </row>
    <row r="1134" spans="1:4" x14ac:dyDescent="0.55000000000000004">
      <c r="A1134">
        <v>92</v>
      </c>
      <c r="B1134" s="68">
        <v>46160.590277777781</v>
      </c>
      <c r="C1134" s="61">
        <v>59.6995</v>
      </c>
      <c r="D1134" s="61">
        <v>5.4260000000000002</v>
      </c>
    </row>
    <row r="1135" spans="1:4" x14ac:dyDescent="0.55000000000000004">
      <c r="A1135">
        <v>92</v>
      </c>
      <c r="B1135" s="68">
        <v>46160.59375</v>
      </c>
      <c r="C1135" s="61">
        <v>59.700099999999999</v>
      </c>
      <c r="D1135" s="61">
        <v>5.4318999999999997</v>
      </c>
    </row>
    <row r="1136" spans="1:4" x14ac:dyDescent="0.55000000000000004">
      <c r="A1136">
        <v>92</v>
      </c>
      <c r="B1136" s="68">
        <v>46160.597222222219</v>
      </c>
      <c r="C1136" s="61">
        <v>59.7012</v>
      </c>
      <c r="D1136" s="61">
        <v>5.4370000000000003</v>
      </c>
    </row>
    <row r="1137" spans="1:4" x14ac:dyDescent="0.55000000000000004">
      <c r="A1137">
        <v>92</v>
      </c>
      <c r="B1137" s="68">
        <v>46160.600694444453</v>
      </c>
      <c r="C1137" s="61">
        <v>59.703299999999999</v>
      </c>
      <c r="D1137" s="61">
        <v>5.4409999999999998</v>
      </c>
    </row>
    <row r="1138" spans="1:4" x14ac:dyDescent="0.55000000000000004">
      <c r="A1138">
        <v>92</v>
      </c>
      <c r="B1138" s="68">
        <v>46160.604166666657</v>
      </c>
      <c r="C1138" s="61">
        <v>59.705599999999997</v>
      </c>
      <c r="D1138" s="61">
        <v>5.4448999999999996</v>
      </c>
    </row>
    <row r="1139" spans="1:4" x14ac:dyDescent="0.55000000000000004">
      <c r="A1139">
        <v>92</v>
      </c>
      <c r="B1139" s="68">
        <v>46160.607638888891</v>
      </c>
      <c r="C1139" s="61">
        <v>59.708199999999998</v>
      </c>
      <c r="D1139" s="61">
        <v>5.4484000000000004</v>
      </c>
    </row>
    <row r="1140" spans="1:4" x14ac:dyDescent="0.55000000000000004">
      <c r="A1140">
        <v>92</v>
      </c>
      <c r="B1140" s="68">
        <v>46160.611111111109</v>
      </c>
      <c r="C1140" s="61">
        <v>59.711300000000001</v>
      </c>
      <c r="D1140" s="61">
        <v>5.4505999999999997</v>
      </c>
    </row>
    <row r="1141" spans="1:4" x14ac:dyDescent="0.55000000000000004">
      <c r="A1141">
        <v>92</v>
      </c>
      <c r="B1141" s="68">
        <v>46160.612500000003</v>
      </c>
      <c r="C1141" s="61">
        <v>59.711939999999998</v>
      </c>
      <c r="D1141" s="61">
        <v>5.4506800000000002</v>
      </c>
    </row>
    <row r="1142" spans="1:4" x14ac:dyDescent="0.55000000000000004">
      <c r="A1142">
        <v>93</v>
      </c>
      <c r="B1142" s="68">
        <v>46160.632638888892</v>
      </c>
      <c r="C1142" s="61">
        <v>59.71942</v>
      </c>
      <c r="D1142" s="61">
        <v>5.4611599999999996</v>
      </c>
    </row>
    <row r="1143" spans="1:4" x14ac:dyDescent="0.55000000000000004">
      <c r="A1143">
        <v>93</v>
      </c>
      <c r="B1143" s="68">
        <v>46160.635416666657</v>
      </c>
      <c r="C1143" s="61">
        <v>59.720300000000002</v>
      </c>
      <c r="D1143" s="61">
        <v>5.4661999999999997</v>
      </c>
    </row>
    <row r="1144" spans="1:4" x14ac:dyDescent="0.55000000000000004">
      <c r="A1144">
        <v>93</v>
      </c>
      <c r="B1144" s="68">
        <v>46160.638888888891</v>
      </c>
      <c r="C1144" s="61">
        <v>59.721200000000003</v>
      </c>
      <c r="D1144" s="61">
        <v>5.4718999999999998</v>
      </c>
    </row>
    <row r="1145" spans="1:4" x14ac:dyDescent="0.55000000000000004">
      <c r="A1145">
        <v>93</v>
      </c>
      <c r="B1145" s="68">
        <v>46160.642361111109</v>
      </c>
      <c r="C1145" s="61">
        <v>59.724200000000003</v>
      </c>
      <c r="D1145" s="61">
        <v>5.4748000000000001</v>
      </c>
    </row>
    <row r="1146" spans="1:4" x14ac:dyDescent="0.55000000000000004">
      <c r="A1146">
        <v>93</v>
      </c>
      <c r="B1146" s="68">
        <v>46160.645833333343</v>
      </c>
      <c r="C1146" s="61">
        <v>59.727200000000003</v>
      </c>
      <c r="D1146" s="61">
        <v>5.4766000000000004</v>
      </c>
    </row>
    <row r="1147" spans="1:4" x14ac:dyDescent="0.55000000000000004">
      <c r="A1147">
        <v>93</v>
      </c>
      <c r="B1147" s="68">
        <v>46160.649305555547</v>
      </c>
      <c r="C1147" s="61">
        <v>59.729500000000002</v>
      </c>
      <c r="D1147" s="61">
        <v>5.4794999999999998</v>
      </c>
    </row>
    <row r="1148" spans="1:4" x14ac:dyDescent="0.55000000000000004">
      <c r="A1148">
        <v>93</v>
      </c>
      <c r="B1148" s="68">
        <v>46160.652777777781</v>
      </c>
      <c r="C1148" s="61">
        <v>59.731400000000001</v>
      </c>
      <c r="D1148" s="61">
        <v>5.4824999999999999</v>
      </c>
    </row>
    <row r="1149" spans="1:4" x14ac:dyDescent="0.55000000000000004">
      <c r="A1149">
        <v>93</v>
      </c>
      <c r="B1149" s="68">
        <v>46160.65625</v>
      </c>
      <c r="C1149" s="61">
        <v>59.732500000000002</v>
      </c>
      <c r="D1149" s="61">
        <v>5.4869000000000003</v>
      </c>
    </row>
    <row r="1150" spans="1:4" x14ac:dyDescent="0.55000000000000004">
      <c r="A1150">
        <v>93</v>
      </c>
      <c r="B1150" s="68">
        <v>46160.659722222219</v>
      </c>
      <c r="C1150" s="61">
        <v>59.734200000000001</v>
      </c>
      <c r="D1150" s="61">
        <v>5.4903000000000004</v>
      </c>
    </row>
    <row r="1151" spans="1:4" x14ac:dyDescent="0.55000000000000004">
      <c r="A1151">
        <v>93</v>
      </c>
      <c r="B1151" s="68">
        <v>46160.663194444453</v>
      </c>
      <c r="C1151" s="61">
        <v>59.736899999999999</v>
      </c>
      <c r="D1151" s="61">
        <v>5.4912999999999998</v>
      </c>
    </row>
    <row r="1152" spans="1:4" x14ac:dyDescent="0.55000000000000004">
      <c r="A1152">
        <v>93</v>
      </c>
      <c r="B1152" s="68">
        <v>46160.666666666657</v>
      </c>
      <c r="C1152" s="61">
        <v>59.739100000000001</v>
      </c>
      <c r="D1152" s="61">
        <v>5.4939</v>
      </c>
    </row>
    <row r="1153" spans="1:4" x14ac:dyDescent="0.55000000000000004">
      <c r="A1153">
        <v>93</v>
      </c>
      <c r="B1153" s="68">
        <v>46160.670138888891</v>
      </c>
      <c r="C1153" s="61">
        <v>59.7408</v>
      </c>
      <c r="D1153" s="61">
        <v>5.4977</v>
      </c>
    </row>
    <row r="1154" spans="1:4" x14ac:dyDescent="0.55000000000000004">
      <c r="A1154">
        <v>93</v>
      </c>
      <c r="B1154" s="68">
        <v>46160.673611111109</v>
      </c>
      <c r="C1154" s="61">
        <v>59.741900000000001</v>
      </c>
      <c r="D1154" s="61">
        <v>5.5023</v>
      </c>
    </row>
    <row r="1155" spans="1:4" x14ac:dyDescent="0.55000000000000004">
      <c r="A1155">
        <v>93</v>
      </c>
      <c r="B1155" s="68">
        <v>46160.674305555563</v>
      </c>
      <c r="C1155" s="61">
        <v>59.741860000000003</v>
      </c>
      <c r="D1155" s="61">
        <v>5.5023999999999997</v>
      </c>
    </row>
    <row r="1156" spans="1:4" x14ac:dyDescent="0.55000000000000004">
      <c r="A1156">
        <v>94</v>
      </c>
      <c r="B1156" s="68">
        <v>46161.290277777778</v>
      </c>
      <c r="C1156" s="61">
        <v>59.753700000000002</v>
      </c>
      <c r="D1156" s="61">
        <v>5.5455399999999999</v>
      </c>
    </row>
    <row r="1157" spans="1:4" x14ac:dyDescent="0.55000000000000004">
      <c r="A1157">
        <v>94</v>
      </c>
      <c r="B1157" s="68">
        <v>46161.291666666657</v>
      </c>
      <c r="C1157" s="61">
        <v>59.752099999999999</v>
      </c>
      <c r="D1157" s="61">
        <v>5.5457000000000001</v>
      </c>
    </row>
    <row r="1158" spans="1:4" x14ac:dyDescent="0.55000000000000004">
      <c r="A1158">
        <v>94</v>
      </c>
      <c r="B1158" s="68">
        <v>46161.295138888891</v>
      </c>
      <c r="C1158" s="61">
        <v>59.748699999999999</v>
      </c>
      <c r="D1158" s="61">
        <v>5.5449000000000002</v>
      </c>
    </row>
    <row r="1159" spans="1:4" x14ac:dyDescent="0.55000000000000004">
      <c r="A1159">
        <v>94</v>
      </c>
      <c r="B1159" s="68">
        <v>46161.298611111109</v>
      </c>
      <c r="C1159" s="61">
        <v>59.745699999999999</v>
      </c>
      <c r="D1159" s="61">
        <v>5.5492999999999997</v>
      </c>
    </row>
    <row r="1160" spans="1:4" x14ac:dyDescent="0.55000000000000004">
      <c r="A1160">
        <v>94</v>
      </c>
      <c r="B1160" s="68">
        <v>46161.302083333343</v>
      </c>
      <c r="C1160" s="61">
        <v>59.742800000000003</v>
      </c>
      <c r="D1160" s="61">
        <v>5.5540000000000003</v>
      </c>
    </row>
    <row r="1161" spans="1:4" x14ac:dyDescent="0.55000000000000004">
      <c r="A1161">
        <v>94</v>
      </c>
      <c r="B1161" s="68">
        <v>46161.305555555547</v>
      </c>
      <c r="C1161" s="61">
        <v>59.7395</v>
      </c>
      <c r="D1161" s="61">
        <v>5.5563000000000002</v>
      </c>
    </row>
    <row r="1162" spans="1:4" x14ac:dyDescent="0.55000000000000004">
      <c r="A1162">
        <v>94</v>
      </c>
      <c r="B1162" s="68">
        <v>46161.309027777781</v>
      </c>
      <c r="C1162" s="61">
        <v>59.735999999999997</v>
      </c>
      <c r="D1162" s="61">
        <v>5.5559000000000003</v>
      </c>
    </row>
    <row r="1163" spans="1:4" x14ac:dyDescent="0.55000000000000004">
      <c r="A1163">
        <v>94</v>
      </c>
      <c r="B1163" s="68">
        <v>46161.3125</v>
      </c>
      <c r="C1163" s="61">
        <v>59.732500000000002</v>
      </c>
      <c r="D1163" s="61">
        <v>5.5553999999999997</v>
      </c>
    </row>
    <row r="1164" spans="1:4" x14ac:dyDescent="0.55000000000000004">
      <c r="A1164">
        <v>94</v>
      </c>
      <c r="B1164" s="68">
        <v>46161.315972222219</v>
      </c>
      <c r="C1164" s="61">
        <v>59.729199999999999</v>
      </c>
      <c r="D1164" s="61">
        <v>5.5587</v>
      </c>
    </row>
    <row r="1165" spans="1:4" x14ac:dyDescent="0.55000000000000004">
      <c r="A1165">
        <v>94</v>
      </c>
      <c r="B1165" s="68">
        <v>46161.319444444453</v>
      </c>
      <c r="C1165" s="61">
        <v>59.7258</v>
      </c>
      <c r="D1165" s="61">
        <v>5.5602999999999998</v>
      </c>
    </row>
    <row r="1166" spans="1:4" x14ac:dyDescent="0.55000000000000004">
      <c r="A1166">
        <v>94</v>
      </c>
      <c r="B1166" s="68">
        <v>46161.322916666657</v>
      </c>
      <c r="C1166" s="61">
        <v>59.722200000000001</v>
      </c>
      <c r="D1166" s="61">
        <v>5.5601000000000003</v>
      </c>
    </row>
    <row r="1167" spans="1:4" x14ac:dyDescent="0.55000000000000004">
      <c r="A1167">
        <v>94</v>
      </c>
      <c r="B1167" s="68">
        <v>46161.326388888891</v>
      </c>
      <c r="C1167" s="61">
        <v>59.718800000000002</v>
      </c>
      <c r="D1167" s="61">
        <v>5.5603999999999996</v>
      </c>
    </row>
    <row r="1168" spans="1:4" x14ac:dyDescent="0.55000000000000004">
      <c r="A1168">
        <v>94</v>
      </c>
      <c r="B1168" s="68">
        <v>46161.32916666667</v>
      </c>
      <c r="C1168" s="61">
        <v>59.71696</v>
      </c>
      <c r="D1168" s="61">
        <v>5.5604800000000001</v>
      </c>
    </row>
    <row r="1169" spans="1:4" x14ac:dyDescent="0.55000000000000004">
      <c r="A1169">
        <v>95</v>
      </c>
      <c r="B1169" s="68">
        <v>46161.35</v>
      </c>
      <c r="C1169" s="61">
        <v>59.708939999999998</v>
      </c>
      <c r="D1169" s="61">
        <v>5.5661199999999997</v>
      </c>
    </row>
    <row r="1170" spans="1:4" x14ac:dyDescent="0.55000000000000004">
      <c r="A1170">
        <v>95</v>
      </c>
      <c r="B1170" s="68">
        <v>46161.350694444453</v>
      </c>
      <c r="C1170" s="61">
        <v>59.708100000000002</v>
      </c>
      <c r="D1170" s="61">
        <v>5.5663999999999998</v>
      </c>
    </row>
    <row r="1171" spans="1:4" x14ac:dyDescent="0.55000000000000004">
      <c r="A1171">
        <v>95</v>
      </c>
      <c r="B1171" s="68">
        <v>46161.354166666657</v>
      </c>
      <c r="C1171" s="61">
        <v>59.705100000000002</v>
      </c>
      <c r="D1171" s="61">
        <v>5.5694999999999997</v>
      </c>
    </row>
    <row r="1172" spans="1:4" x14ac:dyDescent="0.55000000000000004">
      <c r="A1172">
        <v>95</v>
      </c>
      <c r="B1172" s="68">
        <v>46161.357638888891</v>
      </c>
      <c r="C1172" s="61">
        <v>59.702800000000003</v>
      </c>
      <c r="D1172" s="61">
        <v>5.5743999999999998</v>
      </c>
    </row>
    <row r="1173" spans="1:4" x14ac:dyDescent="0.55000000000000004">
      <c r="A1173">
        <v>95</v>
      </c>
      <c r="B1173" s="68">
        <v>46161.361111111109</v>
      </c>
      <c r="C1173" s="61">
        <v>59.7012</v>
      </c>
      <c r="D1173" s="61">
        <v>5.5805999999999996</v>
      </c>
    </row>
    <row r="1174" spans="1:4" x14ac:dyDescent="0.55000000000000004">
      <c r="A1174">
        <v>95</v>
      </c>
      <c r="B1174" s="68">
        <v>46161.364583333343</v>
      </c>
      <c r="C1174" s="61">
        <v>59.700400000000002</v>
      </c>
      <c r="D1174" s="61">
        <v>5.5876000000000001</v>
      </c>
    </row>
    <row r="1175" spans="1:4" x14ac:dyDescent="0.55000000000000004">
      <c r="A1175">
        <v>95</v>
      </c>
      <c r="B1175" s="68">
        <v>46161.368055555547</v>
      </c>
      <c r="C1175" s="61">
        <v>59.6995</v>
      </c>
      <c r="D1175" s="61">
        <v>5.5945999999999998</v>
      </c>
    </row>
    <row r="1176" spans="1:4" x14ac:dyDescent="0.55000000000000004">
      <c r="A1176">
        <v>95</v>
      </c>
      <c r="B1176" s="68">
        <v>46161.371527777781</v>
      </c>
      <c r="C1176" s="61">
        <v>59.697099999999999</v>
      </c>
      <c r="D1176" s="61">
        <v>5.5998999999999999</v>
      </c>
    </row>
    <row r="1177" spans="1:4" x14ac:dyDescent="0.55000000000000004">
      <c r="A1177">
        <v>95</v>
      </c>
      <c r="B1177" s="68">
        <v>46161.375</v>
      </c>
      <c r="C1177" s="61">
        <v>59.6952</v>
      </c>
      <c r="D1177" s="61">
        <v>5.6059000000000001</v>
      </c>
    </row>
    <row r="1178" spans="1:4" x14ac:dyDescent="0.55000000000000004">
      <c r="A1178">
        <v>95</v>
      </c>
      <c r="B1178" s="68">
        <v>46161.378472222219</v>
      </c>
      <c r="C1178" s="61">
        <v>59.694600000000001</v>
      </c>
      <c r="D1178" s="61">
        <v>5.6132999999999997</v>
      </c>
    </row>
    <row r="1179" spans="1:4" x14ac:dyDescent="0.55000000000000004">
      <c r="A1179">
        <v>95</v>
      </c>
      <c r="B1179" s="68">
        <v>46161.381944444453</v>
      </c>
      <c r="C1179" s="61">
        <v>59.694600000000001</v>
      </c>
      <c r="D1179" s="61">
        <v>5.6208999999999998</v>
      </c>
    </row>
    <row r="1180" spans="1:4" x14ac:dyDescent="0.55000000000000004">
      <c r="A1180">
        <v>95</v>
      </c>
      <c r="B1180" s="68">
        <v>46161.383333333331</v>
      </c>
      <c r="C1180" s="61">
        <v>59.694560000000003</v>
      </c>
      <c r="D1180" s="61">
        <v>5.62174</v>
      </c>
    </row>
    <row r="1181" spans="1:4" x14ac:dyDescent="0.55000000000000004">
      <c r="A1181">
        <v>96</v>
      </c>
      <c r="B1181" s="68">
        <v>46161.404166666667</v>
      </c>
      <c r="C1181" s="61">
        <v>59.702599999999997</v>
      </c>
      <c r="D1181" s="61">
        <v>5.6232199999999999</v>
      </c>
    </row>
    <row r="1182" spans="1:4" x14ac:dyDescent="0.55000000000000004">
      <c r="A1182">
        <v>96</v>
      </c>
      <c r="B1182" s="68">
        <v>46161.40625</v>
      </c>
      <c r="C1182" s="61">
        <v>59.704999999999998</v>
      </c>
      <c r="D1182" s="61">
        <v>5.6204000000000001</v>
      </c>
    </row>
    <row r="1183" spans="1:4" x14ac:dyDescent="0.55000000000000004">
      <c r="A1183">
        <v>96</v>
      </c>
      <c r="B1183" s="68">
        <v>46161.409722222219</v>
      </c>
      <c r="C1183" s="61">
        <v>59.7074</v>
      </c>
      <c r="D1183" s="61">
        <v>5.6139000000000001</v>
      </c>
    </row>
    <row r="1184" spans="1:4" x14ac:dyDescent="0.55000000000000004">
      <c r="A1184">
        <v>96</v>
      </c>
      <c r="B1184" s="68">
        <v>46161.413194444453</v>
      </c>
      <c r="C1184" s="61">
        <v>59.708199999999998</v>
      </c>
      <c r="D1184" s="61">
        <v>5.6059000000000001</v>
      </c>
    </row>
    <row r="1185" spans="1:4" x14ac:dyDescent="0.55000000000000004">
      <c r="A1185">
        <v>96</v>
      </c>
      <c r="B1185" s="68">
        <v>46161.416666666657</v>
      </c>
      <c r="C1185" s="61">
        <v>59.709400000000002</v>
      </c>
      <c r="D1185" s="61">
        <v>5.5984999999999996</v>
      </c>
    </row>
    <row r="1186" spans="1:4" x14ac:dyDescent="0.55000000000000004">
      <c r="A1186">
        <v>96</v>
      </c>
      <c r="B1186" s="68">
        <v>46161.420138888891</v>
      </c>
      <c r="C1186" s="61">
        <v>59.7117</v>
      </c>
      <c r="D1186" s="61">
        <v>5.5922999999999998</v>
      </c>
    </row>
    <row r="1187" spans="1:4" x14ac:dyDescent="0.55000000000000004">
      <c r="A1187">
        <v>96</v>
      </c>
      <c r="B1187" s="68">
        <v>46161.423611111109</v>
      </c>
      <c r="C1187" s="61">
        <v>59.7136</v>
      </c>
      <c r="D1187" s="61">
        <v>5.5857000000000001</v>
      </c>
    </row>
    <row r="1188" spans="1:4" x14ac:dyDescent="0.55000000000000004">
      <c r="A1188">
        <v>96</v>
      </c>
      <c r="B1188" s="68">
        <v>46161.427083333343</v>
      </c>
      <c r="C1188" s="61">
        <v>59.713999999999999</v>
      </c>
      <c r="D1188" s="61">
        <v>5.5778999999999996</v>
      </c>
    </row>
    <row r="1189" spans="1:4" x14ac:dyDescent="0.55000000000000004">
      <c r="A1189">
        <v>96</v>
      </c>
      <c r="B1189" s="68">
        <v>46161.430555555547</v>
      </c>
      <c r="C1189" s="61">
        <v>59.716099999999997</v>
      </c>
      <c r="D1189" s="61">
        <v>5.5711000000000004</v>
      </c>
    </row>
    <row r="1190" spans="1:4" x14ac:dyDescent="0.55000000000000004">
      <c r="A1190">
        <v>96</v>
      </c>
      <c r="B1190" s="68">
        <v>46161.434027777781</v>
      </c>
      <c r="C1190" s="61">
        <v>59.719000000000001</v>
      </c>
      <c r="D1190" s="61">
        <v>5.5658000000000003</v>
      </c>
    </row>
    <row r="1191" spans="1:4" x14ac:dyDescent="0.55000000000000004">
      <c r="A1191">
        <v>96</v>
      </c>
      <c r="B1191" s="68">
        <v>46161.4375</v>
      </c>
      <c r="C1191" s="61">
        <v>59.7226</v>
      </c>
      <c r="D1191" s="61">
        <v>5.5624000000000002</v>
      </c>
    </row>
    <row r="1192" spans="1:4" x14ac:dyDescent="0.55000000000000004">
      <c r="A1192">
        <v>96</v>
      </c>
      <c r="B1192" s="68">
        <v>46161.440972222219</v>
      </c>
      <c r="C1192" s="61">
        <v>59.726100000000002</v>
      </c>
      <c r="D1192" s="61">
        <v>5.5583999999999998</v>
      </c>
    </row>
    <row r="1193" spans="1:4" x14ac:dyDescent="0.55000000000000004">
      <c r="A1193">
        <v>96</v>
      </c>
      <c r="B1193" s="68">
        <v>46161.441666666673</v>
      </c>
      <c r="C1193" s="61">
        <v>59.726280000000003</v>
      </c>
      <c r="D1193" s="61">
        <v>5.55816</v>
      </c>
    </row>
    <row r="1194" spans="1:4" x14ac:dyDescent="0.55000000000000004">
      <c r="A1194">
        <v>97</v>
      </c>
      <c r="B1194" s="68">
        <v>46161.461805555547</v>
      </c>
      <c r="C1194" s="61">
        <v>59.737900000000003</v>
      </c>
      <c r="D1194" s="61">
        <v>5.5456000000000003</v>
      </c>
    </row>
    <row r="1195" spans="1:4" x14ac:dyDescent="0.55000000000000004">
      <c r="A1195">
        <v>97</v>
      </c>
      <c r="B1195" s="68">
        <v>46161.465277777781</v>
      </c>
      <c r="C1195" s="61">
        <v>59.741799999999998</v>
      </c>
      <c r="D1195" s="61">
        <v>5.5445000000000002</v>
      </c>
    </row>
    <row r="1196" spans="1:4" x14ac:dyDescent="0.55000000000000004">
      <c r="A1196">
        <v>97</v>
      </c>
      <c r="B1196" s="68">
        <v>46161.46875</v>
      </c>
      <c r="C1196" s="61">
        <v>59.745399999999997</v>
      </c>
      <c r="D1196" s="61">
        <v>5.5445000000000002</v>
      </c>
    </row>
    <row r="1197" spans="1:4" x14ac:dyDescent="0.55000000000000004">
      <c r="A1197">
        <v>97</v>
      </c>
      <c r="B1197" s="68">
        <v>46161.472222222219</v>
      </c>
      <c r="C1197" s="61">
        <v>59.748800000000003</v>
      </c>
      <c r="D1197" s="61">
        <v>5.5454999999999997</v>
      </c>
    </row>
    <row r="1198" spans="1:4" x14ac:dyDescent="0.55000000000000004">
      <c r="A1198">
        <v>97</v>
      </c>
      <c r="B1198" s="68">
        <v>46161.475694444453</v>
      </c>
      <c r="C1198" s="61">
        <v>59.752299999999998</v>
      </c>
      <c r="D1198" s="61">
        <v>5.5423999999999998</v>
      </c>
    </row>
    <row r="1199" spans="1:4" x14ac:dyDescent="0.55000000000000004">
      <c r="A1199">
        <v>97</v>
      </c>
      <c r="B1199" s="68">
        <v>46161.479166666657</v>
      </c>
      <c r="C1199" s="61">
        <v>59.755800000000001</v>
      </c>
      <c r="D1199" s="61">
        <v>5.5396000000000001</v>
      </c>
    </row>
    <row r="1200" spans="1:4" x14ac:dyDescent="0.55000000000000004">
      <c r="A1200">
        <v>97</v>
      </c>
      <c r="B1200" s="68">
        <v>46161.482638888891</v>
      </c>
      <c r="C1200" s="61">
        <v>59.759599999999999</v>
      </c>
      <c r="D1200" s="61">
        <v>5.5392000000000001</v>
      </c>
    </row>
    <row r="1201" spans="1:4" x14ac:dyDescent="0.55000000000000004">
      <c r="A1201">
        <v>97</v>
      </c>
      <c r="B1201" s="68">
        <v>46161.486111111109</v>
      </c>
      <c r="C1201" s="61">
        <v>59.763300000000001</v>
      </c>
      <c r="D1201" s="61">
        <v>5.5407999999999999</v>
      </c>
    </row>
    <row r="1202" spans="1:4" x14ac:dyDescent="0.55000000000000004">
      <c r="A1202">
        <v>97</v>
      </c>
      <c r="B1202" s="68">
        <v>46161.489583333343</v>
      </c>
      <c r="C1202" s="61">
        <v>59.766199999999998</v>
      </c>
      <c r="D1202" s="61">
        <v>5.5454999999999997</v>
      </c>
    </row>
    <row r="1203" spans="1:4" x14ac:dyDescent="0.55000000000000004">
      <c r="A1203">
        <v>97</v>
      </c>
      <c r="B1203" s="68">
        <v>46161.493055555547</v>
      </c>
      <c r="C1203" s="61">
        <v>59.768700000000003</v>
      </c>
      <c r="D1203" s="61">
        <v>5.5503</v>
      </c>
    </row>
    <row r="1204" spans="1:4" x14ac:dyDescent="0.55000000000000004">
      <c r="A1204">
        <v>97</v>
      </c>
      <c r="B1204" s="68">
        <v>46161.496527777781</v>
      </c>
      <c r="C1204" s="61">
        <v>59.7699</v>
      </c>
      <c r="D1204" s="61">
        <v>5.5568</v>
      </c>
    </row>
    <row r="1205" spans="1:4" x14ac:dyDescent="0.55000000000000004">
      <c r="A1205">
        <v>97</v>
      </c>
      <c r="B1205" s="68">
        <v>46161.499305555553</v>
      </c>
      <c r="C1205" s="61">
        <v>59.770380000000003</v>
      </c>
      <c r="D1205" s="61">
        <v>5.5631200000000014</v>
      </c>
    </row>
    <row r="1206" spans="1:4" x14ac:dyDescent="0.55000000000000004">
      <c r="A1206">
        <v>98</v>
      </c>
      <c r="B1206" s="68">
        <v>46161.527777777781</v>
      </c>
      <c r="C1206" s="61">
        <v>59.764499999999998</v>
      </c>
      <c r="D1206" s="61">
        <v>5.5465999999999998</v>
      </c>
    </row>
    <row r="1207" spans="1:4" x14ac:dyDescent="0.55000000000000004">
      <c r="A1207">
        <v>98</v>
      </c>
      <c r="B1207" s="68">
        <v>46161.53125</v>
      </c>
      <c r="C1207" s="61">
        <v>59.761899999999997</v>
      </c>
      <c r="D1207" s="61">
        <v>5.5407999999999999</v>
      </c>
    </row>
    <row r="1208" spans="1:4" x14ac:dyDescent="0.55000000000000004">
      <c r="A1208">
        <v>98</v>
      </c>
      <c r="B1208" s="68">
        <v>46161.534722222219</v>
      </c>
      <c r="C1208" s="61">
        <v>59.758899999999997</v>
      </c>
      <c r="D1208" s="61">
        <v>5.5357000000000003</v>
      </c>
    </row>
    <row r="1209" spans="1:4" x14ac:dyDescent="0.55000000000000004">
      <c r="A1209">
        <v>98</v>
      </c>
      <c r="B1209" s="68">
        <v>46161.538194444453</v>
      </c>
      <c r="C1209" s="61">
        <v>59.755699999999997</v>
      </c>
      <c r="D1209" s="61">
        <v>5.5316000000000001</v>
      </c>
    </row>
    <row r="1210" spans="1:4" x14ac:dyDescent="0.55000000000000004">
      <c r="A1210">
        <v>98</v>
      </c>
      <c r="B1210" s="68">
        <v>46161.541666666657</v>
      </c>
      <c r="C1210" s="61">
        <v>59.752299999999998</v>
      </c>
      <c r="D1210" s="61">
        <v>5.5285000000000002</v>
      </c>
    </row>
    <row r="1211" spans="1:4" x14ac:dyDescent="0.55000000000000004">
      <c r="A1211">
        <v>98</v>
      </c>
      <c r="B1211" s="68">
        <v>46161.545138888891</v>
      </c>
      <c r="C1211" s="61">
        <v>59.748899999999999</v>
      </c>
      <c r="D1211" s="61">
        <v>5.5267999999999997</v>
      </c>
    </row>
    <row r="1212" spans="1:4" x14ac:dyDescent="0.55000000000000004">
      <c r="A1212">
        <v>98</v>
      </c>
      <c r="B1212" s="68">
        <v>46161.548611111109</v>
      </c>
      <c r="C1212" s="61">
        <v>59.745800000000003</v>
      </c>
      <c r="D1212" s="61">
        <v>5.5233999999999996</v>
      </c>
    </row>
    <row r="1213" spans="1:4" x14ac:dyDescent="0.55000000000000004">
      <c r="A1213">
        <v>98</v>
      </c>
      <c r="B1213" s="68">
        <v>46161.552083333343</v>
      </c>
      <c r="C1213" s="61">
        <v>59.742800000000003</v>
      </c>
      <c r="D1213" s="61">
        <v>5.5186000000000002</v>
      </c>
    </row>
    <row r="1214" spans="1:4" x14ac:dyDescent="0.55000000000000004">
      <c r="A1214">
        <v>98</v>
      </c>
      <c r="B1214" s="68">
        <v>46161.555555555547</v>
      </c>
      <c r="C1214" s="61">
        <v>59.7393</v>
      </c>
      <c r="D1214" s="61">
        <v>5.5156000000000001</v>
      </c>
    </row>
    <row r="1215" spans="1:4" x14ac:dyDescent="0.55000000000000004">
      <c r="A1215">
        <v>98</v>
      </c>
      <c r="B1215" s="68">
        <v>46161.559027777781</v>
      </c>
      <c r="C1215" s="61">
        <v>59.735399999999998</v>
      </c>
      <c r="D1215" s="61">
        <v>5.5125999999999999</v>
      </c>
    </row>
    <row r="1216" spans="1:4" x14ac:dyDescent="0.55000000000000004">
      <c r="A1216">
        <v>98</v>
      </c>
      <c r="B1216" s="68">
        <v>46161.5625</v>
      </c>
      <c r="C1216" s="61">
        <v>59.731299999999997</v>
      </c>
      <c r="D1216" s="61">
        <v>5.5082000000000004</v>
      </c>
    </row>
    <row r="1217" spans="1:4" x14ac:dyDescent="0.55000000000000004">
      <c r="A1217">
        <v>98</v>
      </c>
      <c r="B1217" s="68">
        <v>46161.564583333333</v>
      </c>
      <c r="C1217" s="61">
        <v>59.729559999999999</v>
      </c>
      <c r="D1217" s="61">
        <v>5.5062800000000003</v>
      </c>
    </row>
    <row r="1218" spans="1:4" x14ac:dyDescent="0.55000000000000004">
      <c r="A1218">
        <v>99</v>
      </c>
      <c r="B1218" s="68">
        <v>46161.586805555547</v>
      </c>
      <c r="C1218" s="61">
        <v>59.729799999999997</v>
      </c>
      <c r="D1218" s="61">
        <v>5.5029000000000003</v>
      </c>
    </row>
    <row r="1219" spans="1:4" x14ac:dyDescent="0.55000000000000004">
      <c r="A1219">
        <v>99</v>
      </c>
      <c r="B1219" s="68">
        <v>46161.590277777781</v>
      </c>
      <c r="C1219" s="61">
        <v>59.730699999999999</v>
      </c>
      <c r="D1219" s="61">
        <v>5.5090000000000003</v>
      </c>
    </row>
    <row r="1220" spans="1:4" x14ac:dyDescent="0.55000000000000004">
      <c r="A1220">
        <v>99</v>
      </c>
      <c r="B1220" s="68">
        <v>46161.59375</v>
      </c>
      <c r="C1220" s="61">
        <v>59.730499999999999</v>
      </c>
      <c r="D1220" s="61">
        <v>5.5156999999999998</v>
      </c>
    </row>
    <row r="1221" spans="1:4" x14ac:dyDescent="0.55000000000000004">
      <c r="A1221">
        <v>99</v>
      </c>
      <c r="B1221" s="68">
        <v>46161.597222222219</v>
      </c>
      <c r="C1221" s="61">
        <v>59.732799999999997</v>
      </c>
      <c r="D1221" s="61">
        <v>5.5206999999999997</v>
      </c>
    </row>
    <row r="1222" spans="1:4" x14ac:dyDescent="0.55000000000000004">
      <c r="A1222">
        <v>99</v>
      </c>
      <c r="B1222" s="68">
        <v>46161.600694444453</v>
      </c>
      <c r="C1222" s="61">
        <v>59.736499999999999</v>
      </c>
      <c r="D1222" s="61">
        <v>5.5217000000000001</v>
      </c>
    </row>
    <row r="1223" spans="1:4" x14ac:dyDescent="0.55000000000000004">
      <c r="A1223">
        <v>99</v>
      </c>
      <c r="B1223" s="68">
        <v>46161.604166666657</v>
      </c>
      <c r="C1223" s="61">
        <v>59.738999999999997</v>
      </c>
      <c r="D1223" s="61">
        <v>5.5251000000000001</v>
      </c>
    </row>
    <row r="1224" spans="1:4" x14ac:dyDescent="0.55000000000000004">
      <c r="A1224">
        <v>99</v>
      </c>
      <c r="B1224" s="68">
        <v>46161.607638888891</v>
      </c>
      <c r="C1224" s="61">
        <v>59.740099999999998</v>
      </c>
      <c r="D1224" s="61">
        <v>5.5308000000000002</v>
      </c>
    </row>
    <row r="1225" spans="1:4" x14ac:dyDescent="0.55000000000000004">
      <c r="A1225">
        <v>99</v>
      </c>
      <c r="B1225" s="68">
        <v>46161.611111111109</v>
      </c>
      <c r="C1225" s="61">
        <v>59.738700000000001</v>
      </c>
      <c r="D1225" s="61">
        <v>5.5369999999999999</v>
      </c>
    </row>
    <row r="1226" spans="1:4" x14ac:dyDescent="0.55000000000000004">
      <c r="A1226">
        <v>99</v>
      </c>
      <c r="B1226" s="68">
        <v>46161.614583333343</v>
      </c>
      <c r="C1226" s="61">
        <v>59.735999999999997</v>
      </c>
      <c r="D1226" s="61">
        <v>5.5411999999999999</v>
      </c>
    </row>
    <row r="1227" spans="1:4" x14ac:dyDescent="0.55000000000000004">
      <c r="A1227">
        <v>99</v>
      </c>
      <c r="B1227" s="68">
        <v>46161.618055555547</v>
      </c>
      <c r="C1227" s="61">
        <v>59.732799999999997</v>
      </c>
      <c r="D1227" s="61">
        <v>5.5431999999999997</v>
      </c>
    </row>
    <row r="1228" spans="1:4" x14ac:dyDescent="0.55000000000000004">
      <c r="A1228">
        <v>99</v>
      </c>
      <c r="B1228" s="68">
        <v>46161.621527777781</v>
      </c>
      <c r="C1228" s="61">
        <v>59.729300000000002</v>
      </c>
      <c r="D1228" s="61">
        <v>5.5430999999999999</v>
      </c>
    </row>
    <row r="1229" spans="1:4" x14ac:dyDescent="0.55000000000000004">
      <c r="A1229">
        <v>99</v>
      </c>
      <c r="B1229" s="68">
        <v>46161.625</v>
      </c>
      <c r="C1229" s="61">
        <v>59.726100000000002</v>
      </c>
      <c r="D1229" s="61">
        <v>5.5446999999999997</v>
      </c>
    </row>
    <row r="1230" spans="1:4" x14ac:dyDescent="0.55000000000000004">
      <c r="A1230">
        <v>99</v>
      </c>
      <c r="B1230" s="68">
        <v>46161.628472222219</v>
      </c>
      <c r="C1230" s="61">
        <v>59.723199999999999</v>
      </c>
      <c r="D1230" s="61">
        <v>5.5476999999999999</v>
      </c>
    </row>
    <row r="1231" spans="1:4" x14ac:dyDescent="0.55000000000000004">
      <c r="A1231">
        <v>100</v>
      </c>
      <c r="B1231" s="68">
        <v>46161.65347222222</v>
      </c>
      <c r="C1231" s="61">
        <v>59.733420000000002</v>
      </c>
      <c r="D1231" s="61">
        <v>5.5554800000000002</v>
      </c>
    </row>
    <row r="1232" spans="1:4" x14ac:dyDescent="0.55000000000000004">
      <c r="A1232">
        <v>100</v>
      </c>
      <c r="B1232" s="68">
        <v>46161.65625</v>
      </c>
      <c r="C1232" s="61">
        <v>59.7363</v>
      </c>
      <c r="D1232" s="61">
        <v>5.5578000000000003</v>
      </c>
    </row>
    <row r="1233" spans="1:4" x14ac:dyDescent="0.55000000000000004">
      <c r="A1233">
        <v>100</v>
      </c>
      <c r="B1233" s="68">
        <v>46161.659722222219</v>
      </c>
      <c r="C1233" s="61">
        <v>59.740099999999998</v>
      </c>
      <c r="D1233" s="61">
        <v>5.5579000000000001</v>
      </c>
    </row>
    <row r="1234" spans="1:4" x14ac:dyDescent="0.55000000000000004">
      <c r="A1234">
        <v>100</v>
      </c>
      <c r="B1234" s="68">
        <v>46161.663194444453</v>
      </c>
      <c r="C1234" s="61">
        <v>59.7438</v>
      </c>
      <c r="D1234" s="61">
        <v>5.5557999999999996</v>
      </c>
    </row>
    <row r="1235" spans="1:4" x14ac:dyDescent="0.55000000000000004">
      <c r="A1235">
        <v>100</v>
      </c>
      <c r="B1235" s="68">
        <v>46161.666666666657</v>
      </c>
      <c r="C1235" s="61">
        <v>59.747199999999999</v>
      </c>
      <c r="D1235" s="61">
        <v>5.5528000000000004</v>
      </c>
    </row>
    <row r="1236" spans="1:4" x14ac:dyDescent="0.55000000000000004">
      <c r="A1236">
        <v>100</v>
      </c>
      <c r="B1236" s="68">
        <v>46161.670138888891</v>
      </c>
      <c r="C1236" s="61">
        <v>59.750999999999998</v>
      </c>
      <c r="D1236" s="61">
        <v>5.5528000000000004</v>
      </c>
    </row>
    <row r="1237" spans="1:4" x14ac:dyDescent="0.55000000000000004">
      <c r="A1237">
        <v>100</v>
      </c>
      <c r="B1237" s="68">
        <v>46161.673611111109</v>
      </c>
      <c r="C1237" s="61">
        <v>59.754600000000003</v>
      </c>
      <c r="D1237" s="61">
        <v>5.5545999999999998</v>
      </c>
    </row>
    <row r="1238" spans="1:4" x14ac:dyDescent="0.55000000000000004">
      <c r="A1238">
        <v>100</v>
      </c>
      <c r="B1238" s="68">
        <v>46161.677083333343</v>
      </c>
      <c r="C1238" s="61">
        <v>59.758099999999999</v>
      </c>
      <c r="D1238" s="61">
        <v>5.5549999999999997</v>
      </c>
    </row>
    <row r="1239" spans="1:4" x14ac:dyDescent="0.55000000000000004">
      <c r="A1239">
        <v>100</v>
      </c>
      <c r="B1239" s="68">
        <v>46161.680555555547</v>
      </c>
      <c r="C1239" s="61">
        <v>59.761499999999998</v>
      </c>
      <c r="D1239" s="61">
        <v>5.5525000000000002</v>
      </c>
    </row>
    <row r="1240" spans="1:4" x14ac:dyDescent="0.55000000000000004">
      <c r="A1240">
        <v>100</v>
      </c>
      <c r="B1240" s="68">
        <v>46161.684027777781</v>
      </c>
      <c r="C1240" s="61">
        <v>59.765000000000001</v>
      </c>
      <c r="D1240" s="61">
        <v>5.5530999999999997</v>
      </c>
    </row>
    <row r="1241" spans="1:4" x14ac:dyDescent="0.55000000000000004">
      <c r="A1241">
        <v>100</v>
      </c>
      <c r="B1241" s="68">
        <v>46161.685416666667</v>
      </c>
      <c r="C1241" s="61">
        <v>59.7654</v>
      </c>
      <c r="D1241" s="61">
        <v>5.5536599999999998</v>
      </c>
    </row>
    <row r="1242" spans="1:4" x14ac:dyDescent="0.55000000000000004">
      <c r="A1242">
        <v>101</v>
      </c>
      <c r="B1242" s="68">
        <v>46162.293055555558</v>
      </c>
      <c r="C1242" s="61">
        <v>59.731740000000002</v>
      </c>
      <c r="D1242" s="61">
        <v>5.4903199999999996</v>
      </c>
    </row>
    <row r="1243" spans="1:4" x14ac:dyDescent="0.55000000000000004">
      <c r="A1243">
        <v>101</v>
      </c>
      <c r="B1243" s="68">
        <v>46162.295138888891</v>
      </c>
      <c r="C1243" s="61">
        <v>59.730899999999998</v>
      </c>
      <c r="D1243" s="61">
        <v>5.4847999999999999</v>
      </c>
    </row>
    <row r="1244" spans="1:4" x14ac:dyDescent="0.55000000000000004">
      <c r="A1244">
        <v>101</v>
      </c>
      <c r="B1244" s="68">
        <v>46162.298611111109</v>
      </c>
      <c r="C1244" s="61">
        <v>59.727899999999998</v>
      </c>
      <c r="D1244" s="61">
        <v>5.4789000000000003</v>
      </c>
    </row>
    <row r="1245" spans="1:4" x14ac:dyDescent="0.55000000000000004">
      <c r="A1245">
        <v>101</v>
      </c>
      <c r="B1245" s="68">
        <v>46162.302083333343</v>
      </c>
      <c r="C1245" s="61">
        <v>59.724200000000003</v>
      </c>
      <c r="D1245" s="61">
        <v>5.4751000000000003</v>
      </c>
    </row>
    <row r="1246" spans="1:4" x14ac:dyDescent="0.55000000000000004">
      <c r="A1246">
        <v>101</v>
      </c>
      <c r="B1246" s="68">
        <v>46162.305555555547</v>
      </c>
      <c r="C1246" s="61">
        <v>59.721699999999998</v>
      </c>
      <c r="D1246" s="61">
        <v>5.4701000000000004</v>
      </c>
    </row>
    <row r="1247" spans="1:4" x14ac:dyDescent="0.55000000000000004">
      <c r="A1247">
        <v>101</v>
      </c>
      <c r="B1247" s="68">
        <v>46162.309027777781</v>
      </c>
      <c r="C1247" s="61">
        <v>59.720399999999998</v>
      </c>
      <c r="D1247" s="61">
        <v>5.4631999999999996</v>
      </c>
    </row>
    <row r="1248" spans="1:4" x14ac:dyDescent="0.55000000000000004">
      <c r="A1248">
        <v>101</v>
      </c>
      <c r="B1248" s="68">
        <v>46162.3125</v>
      </c>
      <c r="C1248" s="61">
        <v>59.719799999999999</v>
      </c>
      <c r="D1248" s="61">
        <v>5.4558999999999997</v>
      </c>
    </row>
    <row r="1249" spans="1:4" x14ac:dyDescent="0.55000000000000004">
      <c r="A1249">
        <v>101</v>
      </c>
      <c r="B1249" s="68">
        <v>46162.315972222219</v>
      </c>
      <c r="C1249" s="61">
        <v>59.718299999999999</v>
      </c>
      <c r="D1249" s="61">
        <v>5.4490999999999996</v>
      </c>
    </row>
    <row r="1250" spans="1:4" x14ac:dyDescent="0.55000000000000004">
      <c r="A1250">
        <v>101</v>
      </c>
      <c r="B1250" s="68">
        <v>46162.319444444453</v>
      </c>
      <c r="C1250" s="61">
        <v>59.715600000000002</v>
      </c>
      <c r="D1250" s="61">
        <v>5.4439000000000002</v>
      </c>
    </row>
    <row r="1251" spans="1:4" x14ac:dyDescent="0.55000000000000004">
      <c r="A1251">
        <v>101</v>
      </c>
      <c r="B1251" s="68">
        <v>46162.322916666657</v>
      </c>
      <c r="C1251" s="61">
        <v>59.712499999999999</v>
      </c>
      <c r="D1251" s="61">
        <v>5.4408000000000003</v>
      </c>
    </row>
    <row r="1252" spans="1:4" x14ac:dyDescent="0.55000000000000004">
      <c r="A1252">
        <v>101</v>
      </c>
      <c r="B1252" s="68">
        <v>46162.326388888891</v>
      </c>
      <c r="C1252" s="61">
        <v>59.709400000000002</v>
      </c>
      <c r="D1252" s="61">
        <v>5.4378000000000002</v>
      </c>
    </row>
    <row r="1253" spans="1:4" x14ac:dyDescent="0.55000000000000004">
      <c r="A1253">
        <v>101</v>
      </c>
      <c r="B1253" s="68">
        <v>46162.329861111109</v>
      </c>
      <c r="C1253" s="61">
        <v>59.707500000000003</v>
      </c>
      <c r="D1253" s="61">
        <v>5.4320000000000004</v>
      </c>
    </row>
    <row r="1254" spans="1:4" x14ac:dyDescent="0.55000000000000004">
      <c r="A1254">
        <v>101</v>
      </c>
      <c r="B1254" s="68">
        <v>46162.333333333343</v>
      </c>
      <c r="C1254" s="61">
        <v>59.706600000000002</v>
      </c>
      <c r="D1254" s="61">
        <v>5.4249000000000001</v>
      </c>
    </row>
    <row r="1255" spans="1:4" x14ac:dyDescent="0.55000000000000004">
      <c r="A1255">
        <v>101</v>
      </c>
      <c r="B1255" s="68">
        <v>46162.334722222222</v>
      </c>
      <c r="C1255" s="61">
        <v>59.706600000000002</v>
      </c>
      <c r="D1255" s="61">
        <v>5.4235800000000003</v>
      </c>
    </row>
    <row r="1256" spans="1:4" x14ac:dyDescent="0.55000000000000004">
      <c r="A1256">
        <v>102</v>
      </c>
      <c r="B1256" s="68">
        <v>46162.355555555558</v>
      </c>
      <c r="C1256" s="61">
        <v>59.701779999999999</v>
      </c>
      <c r="D1256" s="61">
        <v>5.4056600000000001</v>
      </c>
    </row>
    <row r="1257" spans="1:4" x14ac:dyDescent="0.55000000000000004">
      <c r="A1257">
        <v>102</v>
      </c>
      <c r="B1257" s="68">
        <v>46162.357638888891</v>
      </c>
      <c r="C1257" s="61">
        <v>59.700099999999999</v>
      </c>
      <c r="D1257" s="61">
        <v>5.4038000000000004</v>
      </c>
    </row>
    <row r="1258" spans="1:4" x14ac:dyDescent="0.55000000000000004">
      <c r="A1258">
        <v>102</v>
      </c>
      <c r="B1258" s="68">
        <v>46162.361111111109</v>
      </c>
      <c r="C1258" s="61">
        <v>59.697400000000002</v>
      </c>
      <c r="D1258" s="61">
        <v>5.4035000000000002</v>
      </c>
    </row>
    <row r="1259" spans="1:4" x14ac:dyDescent="0.55000000000000004">
      <c r="A1259">
        <v>102</v>
      </c>
      <c r="B1259" s="68">
        <v>46162.364583333343</v>
      </c>
      <c r="C1259" s="61">
        <v>59.694600000000001</v>
      </c>
      <c r="D1259" s="61">
        <v>5.4047999999999998</v>
      </c>
    </row>
    <row r="1260" spans="1:4" x14ac:dyDescent="0.55000000000000004">
      <c r="A1260">
        <v>102</v>
      </c>
      <c r="B1260" s="68">
        <v>46162.368055555547</v>
      </c>
      <c r="C1260" s="61">
        <v>59.691600000000001</v>
      </c>
      <c r="D1260" s="61">
        <v>5.4062000000000001</v>
      </c>
    </row>
    <row r="1261" spans="1:4" x14ac:dyDescent="0.55000000000000004">
      <c r="A1261">
        <v>102</v>
      </c>
      <c r="B1261" s="68">
        <v>46162.371527777781</v>
      </c>
      <c r="C1261" s="61">
        <v>59.688499999999998</v>
      </c>
      <c r="D1261" s="61">
        <v>5.4058999999999999</v>
      </c>
    </row>
    <row r="1262" spans="1:4" x14ac:dyDescent="0.55000000000000004">
      <c r="A1262">
        <v>102</v>
      </c>
      <c r="B1262" s="68">
        <v>46162.375</v>
      </c>
      <c r="C1262" s="61">
        <v>59.685299999999998</v>
      </c>
      <c r="D1262" s="61">
        <v>5.4044999999999996</v>
      </c>
    </row>
    <row r="1263" spans="1:4" x14ac:dyDescent="0.55000000000000004">
      <c r="A1263">
        <v>102</v>
      </c>
      <c r="B1263" s="68">
        <v>46162.378472222219</v>
      </c>
      <c r="C1263" s="61">
        <v>59.682000000000002</v>
      </c>
      <c r="D1263" s="61">
        <v>5.4039000000000001</v>
      </c>
    </row>
    <row r="1264" spans="1:4" x14ac:dyDescent="0.55000000000000004">
      <c r="A1264">
        <v>102</v>
      </c>
      <c r="B1264" s="68">
        <v>46162.381944444453</v>
      </c>
      <c r="C1264" s="61">
        <v>59.678800000000003</v>
      </c>
      <c r="D1264" s="61">
        <v>5.4059999999999997</v>
      </c>
    </row>
    <row r="1265" spans="1:4" x14ac:dyDescent="0.55000000000000004">
      <c r="A1265">
        <v>102</v>
      </c>
      <c r="B1265" s="68">
        <v>46162.384722222218</v>
      </c>
      <c r="C1265" s="61">
        <v>59.67624</v>
      </c>
      <c r="D1265" s="61">
        <v>5.4059999999999997</v>
      </c>
    </row>
    <row r="1266" spans="1:4" x14ac:dyDescent="0.55000000000000004">
      <c r="A1266">
        <v>103</v>
      </c>
      <c r="B1266" s="68">
        <v>46162.407638888893</v>
      </c>
      <c r="C1266" s="61">
        <v>59.681919999999998</v>
      </c>
      <c r="D1266" s="61">
        <v>5.4011199999999997</v>
      </c>
    </row>
    <row r="1267" spans="1:4" x14ac:dyDescent="0.55000000000000004">
      <c r="A1267">
        <v>103</v>
      </c>
      <c r="B1267" s="68">
        <v>46162.409722222219</v>
      </c>
      <c r="C1267" s="61">
        <v>59.684800000000003</v>
      </c>
      <c r="D1267" s="61">
        <v>5.4019000000000004</v>
      </c>
    </row>
    <row r="1268" spans="1:4" x14ac:dyDescent="0.55000000000000004">
      <c r="A1268">
        <v>103</v>
      </c>
      <c r="B1268" s="68">
        <v>46162.413194444453</v>
      </c>
      <c r="C1268" s="61">
        <v>59.688400000000001</v>
      </c>
      <c r="D1268" s="61">
        <v>5.4063999999999997</v>
      </c>
    </row>
    <row r="1269" spans="1:4" x14ac:dyDescent="0.55000000000000004">
      <c r="A1269">
        <v>103</v>
      </c>
      <c r="B1269" s="68">
        <v>46162.416666666657</v>
      </c>
      <c r="C1269" s="61">
        <v>59.691299999999998</v>
      </c>
      <c r="D1269" s="61">
        <v>5.4123000000000001</v>
      </c>
    </row>
    <row r="1270" spans="1:4" x14ac:dyDescent="0.55000000000000004">
      <c r="A1270">
        <v>103</v>
      </c>
      <c r="B1270" s="68">
        <v>46162.420138888891</v>
      </c>
      <c r="C1270" s="61">
        <v>59.693300000000001</v>
      </c>
      <c r="D1270" s="61">
        <v>5.4196</v>
      </c>
    </row>
    <row r="1271" spans="1:4" x14ac:dyDescent="0.55000000000000004">
      <c r="A1271">
        <v>103</v>
      </c>
      <c r="B1271" s="68">
        <v>46162.423611111109</v>
      </c>
      <c r="C1271" s="61">
        <v>59.6952</v>
      </c>
      <c r="D1271" s="61">
        <v>5.4265999999999996</v>
      </c>
    </row>
    <row r="1272" spans="1:4" x14ac:dyDescent="0.55000000000000004">
      <c r="A1272">
        <v>103</v>
      </c>
      <c r="B1272" s="68">
        <v>46162.427083333343</v>
      </c>
      <c r="C1272" s="61">
        <v>59.698700000000002</v>
      </c>
      <c r="D1272" s="61">
        <v>5.4314999999999998</v>
      </c>
    </row>
    <row r="1273" spans="1:4" x14ac:dyDescent="0.55000000000000004">
      <c r="A1273">
        <v>103</v>
      </c>
      <c r="B1273" s="68">
        <v>46162.430555555547</v>
      </c>
      <c r="C1273" s="61">
        <v>59.702100000000002</v>
      </c>
      <c r="D1273" s="61">
        <v>5.4358000000000004</v>
      </c>
    </row>
    <row r="1274" spans="1:4" x14ac:dyDescent="0.55000000000000004">
      <c r="A1274">
        <v>103</v>
      </c>
      <c r="B1274" s="68">
        <v>46162.434027777781</v>
      </c>
      <c r="C1274" s="61">
        <v>59.7042</v>
      </c>
      <c r="D1274" s="61">
        <v>5.4420999999999999</v>
      </c>
    </row>
    <row r="1275" spans="1:4" x14ac:dyDescent="0.55000000000000004">
      <c r="A1275">
        <v>103</v>
      </c>
      <c r="B1275" s="68">
        <v>46162.4375</v>
      </c>
      <c r="C1275" s="61">
        <v>59.705300000000001</v>
      </c>
      <c r="D1275" s="61">
        <v>5.4494999999999996</v>
      </c>
    </row>
    <row r="1276" spans="1:4" x14ac:dyDescent="0.55000000000000004">
      <c r="A1276">
        <v>103</v>
      </c>
      <c r="B1276" s="68">
        <v>46162.440972222219</v>
      </c>
      <c r="C1276" s="61">
        <v>59.707599999999999</v>
      </c>
      <c r="D1276" s="61">
        <v>5.4554999999999998</v>
      </c>
    </row>
    <row r="1277" spans="1:4" x14ac:dyDescent="0.55000000000000004">
      <c r="A1277">
        <v>103</v>
      </c>
      <c r="B1277" s="68">
        <v>46162.442361111112</v>
      </c>
      <c r="C1277" s="61">
        <v>59.708280000000002</v>
      </c>
      <c r="D1277" s="61">
        <v>5.4561799999999998</v>
      </c>
    </row>
    <row r="1278" spans="1:4" x14ac:dyDescent="0.55000000000000004">
      <c r="A1278">
        <v>104</v>
      </c>
      <c r="B1278" s="68">
        <v>46162.465277777781</v>
      </c>
      <c r="C1278" s="61">
        <v>59.716799999999999</v>
      </c>
      <c r="D1278" s="61">
        <v>5.4786999999999999</v>
      </c>
    </row>
    <row r="1279" spans="1:4" x14ac:dyDescent="0.55000000000000004">
      <c r="A1279">
        <v>104</v>
      </c>
      <c r="B1279" s="68">
        <v>46162.46875</v>
      </c>
      <c r="C1279" s="61">
        <v>59.7166</v>
      </c>
      <c r="D1279" s="61">
        <v>5.4859999999999998</v>
      </c>
    </row>
    <row r="1280" spans="1:4" x14ac:dyDescent="0.55000000000000004">
      <c r="A1280">
        <v>104</v>
      </c>
      <c r="B1280" s="68">
        <v>46162.472222222219</v>
      </c>
      <c r="C1280" s="61">
        <v>59.718899999999998</v>
      </c>
      <c r="D1280" s="61">
        <v>5.4923000000000002</v>
      </c>
    </row>
    <row r="1281" spans="1:4" x14ac:dyDescent="0.55000000000000004">
      <c r="A1281">
        <v>104</v>
      </c>
      <c r="B1281" s="68">
        <v>46162.475694444453</v>
      </c>
      <c r="C1281" s="61">
        <v>59.7226</v>
      </c>
      <c r="D1281" s="61">
        <v>5.4960000000000004</v>
      </c>
    </row>
    <row r="1282" spans="1:4" x14ac:dyDescent="0.55000000000000004">
      <c r="A1282">
        <v>104</v>
      </c>
      <c r="B1282" s="68">
        <v>46162.479166666657</v>
      </c>
      <c r="C1282" s="61">
        <v>59.726799999999997</v>
      </c>
      <c r="D1282" s="61">
        <v>5.4973000000000001</v>
      </c>
    </row>
    <row r="1283" spans="1:4" x14ac:dyDescent="0.55000000000000004">
      <c r="A1283">
        <v>104</v>
      </c>
      <c r="B1283" s="68">
        <v>46162.482638888891</v>
      </c>
      <c r="C1283" s="61">
        <v>59.730499999999999</v>
      </c>
      <c r="D1283" s="61">
        <v>5.5007000000000001</v>
      </c>
    </row>
    <row r="1284" spans="1:4" x14ac:dyDescent="0.55000000000000004">
      <c r="A1284">
        <v>104</v>
      </c>
      <c r="B1284" s="68">
        <v>46162.486111111109</v>
      </c>
      <c r="C1284" s="61">
        <v>59.733800000000002</v>
      </c>
      <c r="D1284" s="61">
        <v>5.5053999999999998</v>
      </c>
    </row>
    <row r="1285" spans="1:4" x14ac:dyDescent="0.55000000000000004">
      <c r="A1285">
        <v>104</v>
      </c>
      <c r="B1285" s="68">
        <v>46162.489583333343</v>
      </c>
      <c r="C1285" s="61">
        <v>59.736800000000002</v>
      </c>
      <c r="D1285" s="61">
        <v>5.5110000000000001</v>
      </c>
    </row>
    <row r="1286" spans="1:4" x14ac:dyDescent="0.55000000000000004">
      <c r="A1286">
        <v>104</v>
      </c>
      <c r="B1286" s="68">
        <v>46162.493055555547</v>
      </c>
      <c r="C1286" s="61">
        <v>59.739400000000003</v>
      </c>
      <c r="D1286" s="61">
        <v>5.5170000000000003</v>
      </c>
    </row>
    <row r="1287" spans="1:4" x14ac:dyDescent="0.55000000000000004">
      <c r="A1287">
        <v>104</v>
      </c>
      <c r="B1287" s="68">
        <v>46162.496527777781</v>
      </c>
      <c r="C1287" s="61">
        <v>59.741399999999999</v>
      </c>
      <c r="D1287" s="61">
        <v>5.5236000000000001</v>
      </c>
    </row>
    <row r="1288" spans="1:4" x14ac:dyDescent="0.55000000000000004">
      <c r="A1288">
        <v>104</v>
      </c>
      <c r="B1288" s="68">
        <v>46162.5</v>
      </c>
      <c r="C1288" s="61">
        <v>59.743099999999998</v>
      </c>
      <c r="D1288" s="61">
        <v>5.5270000000000001</v>
      </c>
    </row>
    <row r="1289" spans="1:4" x14ac:dyDescent="0.55000000000000004">
      <c r="A1289">
        <v>105</v>
      </c>
      <c r="B1289" s="68">
        <v>46162.538888888892</v>
      </c>
      <c r="C1289" s="61">
        <v>59.738280000000003</v>
      </c>
      <c r="D1289" s="61">
        <v>5.4688800000000004</v>
      </c>
    </row>
    <row r="1290" spans="1:4" x14ac:dyDescent="0.55000000000000004">
      <c r="A1290">
        <v>105</v>
      </c>
      <c r="B1290" s="68">
        <v>46162.541666666657</v>
      </c>
      <c r="C1290" s="61">
        <v>59.734999999999999</v>
      </c>
      <c r="D1290" s="61">
        <v>5.4672000000000001</v>
      </c>
    </row>
    <row r="1291" spans="1:4" x14ac:dyDescent="0.55000000000000004">
      <c r="A1291">
        <v>105</v>
      </c>
      <c r="B1291" s="68">
        <v>46162.545138888891</v>
      </c>
      <c r="C1291" s="61">
        <v>59.731400000000001</v>
      </c>
      <c r="D1291" s="61">
        <v>5.4631999999999996</v>
      </c>
    </row>
    <row r="1292" spans="1:4" x14ac:dyDescent="0.55000000000000004">
      <c r="A1292">
        <v>105</v>
      </c>
      <c r="B1292" s="68">
        <v>46162.548611111109</v>
      </c>
      <c r="C1292" s="61">
        <v>59.727699999999999</v>
      </c>
      <c r="D1292" s="61">
        <v>5.4603999999999999</v>
      </c>
    </row>
    <row r="1293" spans="1:4" x14ac:dyDescent="0.55000000000000004">
      <c r="A1293">
        <v>105</v>
      </c>
      <c r="B1293" s="68">
        <v>46162.552083333343</v>
      </c>
      <c r="C1293" s="61">
        <v>59.724200000000003</v>
      </c>
      <c r="D1293" s="61">
        <v>5.4561999999999999</v>
      </c>
    </row>
    <row r="1294" spans="1:4" x14ac:dyDescent="0.55000000000000004">
      <c r="A1294">
        <v>105</v>
      </c>
      <c r="B1294" s="68">
        <v>46162.555555555547</v>
      </c>
      <c r="C1294" s="61">
        <v>59.721400000000003</v>
      </c>
      <c r="D1294" s="61">
        <v>5.4489999999999998</v>
      </c>
    </row>
    <row r="1295" spans="1:4" x14ac:dyDescent="0.55000000000000004">
      <c r="A1295">
        <v>105</v>
      </c>
      <c r="B1295" s="68">
        <v>46162.559027777781</v>
      </c>
      <c r="C1295" s="61">
        <v>59.718400000000003</v>
      </c>
      <c r="D1295" s="61">
        <v>5.4424999999999999</v>
      </c>
    </row>
    <row r="1296" spans="1:4" x14ac:dyDescent="0.55000000000000004">
      <c r="A1296">
        <v>105</v>
      </c>
      <c r="B1296" s="68">
        <v>46162.5625</v>
      </c>
      <c r="C1296" s="61">
        <v>59.714799999999997</v>
      </c>
      <c r="D1296" s="61">
        <v>5.4372999999999996</v>
      </c>
    </row>
    <row r="1297" spans="1:4" x14ac:dyDescent="0.55000000000000004">
      <c r="A1297">
        <v>105</v>
      </c>
      <c r="B1297" s="68">
        <v>46162.565972222219</v>
      </c>
      <c r="C1297" s="61">
        <v>59.710799999999999</v>
      </c>
      <c r="D1297" s="61">
        <v>5.4329999999999998</v>
      </c>
    </row>
    <row r="1298" spans="1:4" x14ac:dyDescent="0.55000000000000004">
      <c r="A1298">
        <v>105</v>
      </c>
      <c r="B1298" s="68">
        <v>46162.569444444453</v>
      </c>
      <c r="C1298" s="61">
        <v>59.707900000000002</v>
      </c>
      <c r="D1298" s="61">
        <v>5.4261999999999997</v>
      </c>
    </row>
    <row r="1299" spans="1:4" x14ac:dyDescent="0.55000000000000004">
      <c r="A1299">
        <v>105</v>
      </c>
      <c r="B1299" s="68">
        <v>46162.572916666657</v>
      </c>
      <c r="C1299" s="61">
        <v>59.706200000000003</v>
      </c>
      <c r="D1299" s="61">
        <v>5.4180999999999999</v>
      </c>
    </row>
    <row r="1300" spans="1:4" x14ac:dyDescent="0.55000000000000004">
      <c r="A1300">
        <v>105</v>
      </c>
      <c r="B1300" s="68">
        <v>46162.576388888891</v>
      </c>
      <c r="C1300" s="61">
        <v>59.703499999999998</v>
      </c>
      <c r="D1300" s="61">
        <v>5.4114000000000004</v>
      </c>
    </row>
    <row r="1301" spans="1:4" x14ac:dyDescent="0.55000000000000004">
      <c r="A1301">
        <v>105</v>
      </c>
      <c r="B1301" s="68">
        <v>46162.579861111109</v>
      </c>
      <c r="C1301" s="61">
        <v>59.699399999999997</v>
      </c>
      <c r="D1301" s="61">
        <v>5.4070999999999998</v>
      </c>
    </row>
    <row r="1302" spans="1:4" x14ac:dyDescent="0.55000000000000004">
      <c r="A1302">
        <v>105</v>
      </c>
      <c r="B1302" s="68">
        <v>46162.583333333343</v>
      </c>
      <c r="C1302" s="61">
        <v>59.695</v>
      </c>
      <c r="D1302" s="61">
        <v>5.4036</v>
      </c>
    </row>
    <row r="1303" spans="1:4" x14ac:dyDescent="0.55000000000000004">
      <c r="A1303">
        <v>105</v>
      </c>
      <c r="B1303" s="68">
        <v>46162.584027777782</v>
      </c>
      <c r="C1303" s="61">
        <v>59.694679999999998</v>
      </c>
      <c r="D1303" s="61">
        <v>5.4029800000000003</v>
      </c>
    </row>
    <row r="1304" spans="1:4" x14ac:dyDescent="0.55000000000000004">
      <c r="A1304">
        <v>106</v>
      </c>
      <c r="B1304" s="68">
        <v>46162.606249999997</v>
      </c>
      <c r="C1304" s="61">
        <v>59.69594</v>
      </c>
      <c r="D1304" s="61">
        <v>5.3992000000000004</v>
      </c>
    </row>
    <row r="1305" spans="1:4" x14ac:dyDescent="0.55000000000000004">
      <c r="A1305">
        <v>106</v>
      </c>
      <c r="B1305" s="68">
        <v>46162.607638888891</v>
      </c>
      <c r="C1305" s="61">
        <v>59.6967</v>
      </c>
      <c r="D1305" s="61">
        <v>5.4012000000000002</v>
      </c>
    </row>
    <row r="1306" spans="1:4" x14ac:dyDescent="0.55000000000000004">
      <c r="A1306">
        <v>106</v>
      </c>
      <c r="B1306" s="68">
        <v>46162.611111111109</v>
      </c>
      <c r="C1306" s="61">
        <v>59.697200000000002</v>
      </c>
      <c r="D1306" s="61">
        <v>5.4063999999999997</v>
      </c>
    </row>
    <row r="1307" spans="1:4" x14ac:dyDescent="0.55000000000000004">
      <c r="A1307">
        <v>106</v>
      </c>
      <c r="B1307" s="68">
        <v>46162.614583333343</v>
      </c>
      <c r="C1307" s="61">
        <v>59.698300000000003</v>
      </c>
      <c r="D1307" s="61">
        <v>5.4112</v>
      </c>
    </row>
    <row r="1308" spans="1:4" x14ac:dyDescent="0.55000000000000004">
      <c r="A1308">
        <v>106</v>
      </c>
      <c r="B1308" s="68">
        <v>46162.618055555547</v>
      </c>
      <c r="C1308" s="61">
        <v>59.6995</v>
      </c>
      <c r="D1308" s="61">
        <v>5.4166999999999996</v>
      </c>
    </row>
    <row r="1309" spans="1:4" x14ac:dyDescent="0.55000000000000004">
      <c r="A1309">
        <v>106</v>
      </c>
      <c r="B1309" s="68">
        <v>46162.621527777781</v>
      </c>
      <c r="C1309" s="61">
        <v>59.6997</v>
      </c>
      <c r="D1309" s="61">
        <v>5.4234999999999998</v>
      </c>
    </row>
    <row r="1310" spans="1:4" x14ac:dyDescent="0.55000000000000004">
      <c r="A1310">
        <v>106</v>
      </c>
      <c r="B1310" s="68">
        <v>46162.625</v>
      </c>
      <c r="C1310" s="61">
        <v>59.700499999999998</v>
      </c>
      <c r="D1310" s="61">
        <v>5.4295</v>
      </c>
    </row>
    <row r="1311" spans="1:4" x14ac:dyDescent="0.55000000000000004">
      <c r="A1311">
        <v>106</v>
      </c>
      <c r="B1311" s="68">
        <v>46162.628472222219</v>
      </c>
      <c r="C1311" s="61">
        <v>59.702199999999998</v>
      </c>
      <c r="D1311" s="61">
        <v>5.4340000000000002</v>
      </c>
    </row>
    <row r="1312" spans="1:4" x14ac:dyDescent="0.55000000000000004">
      <c r="A1312">
        <v>106</v>
      </c>
      <c r="B1312" s="68">
        <v>46162.631944444453</v>
      </c>
      <c r="C1312" s="61">
        <v>59.7044</v>
      </c>
      <c r="D1312" s="61">
        <v>5.4377000000000004</v>
      </c>
    </row>
    <row r="1313" spans="1:4" x14ac:dyDescent="0.55000000000000004">
      <c r="A1313">
        <v>106</v>
      </c>
      <c r="B1313" s="68">
        <v>46162.635416666657</v>
      </c>
      <c r="C1313" s="61">
        <v>59.706400000000002</v>
      </c>
      <c r="D1313" s="61">
        <v>5.4425999999999997</v>
      </c>
    </row>
    <row r="1314" spans="1:4" x14ac:dyDescent="0.55000000000000004">
      <c r="A1314">
        <v>106</v>
      </c>
      <c r="B1314" s="68">
        <v>46162.638888888891</v>
      </c>
      <c r="C1314" s="61">
        <v>59.708599999999997</v>
      </c>
      <c r="D1314" s="61">
        <v>5.4474</v>
      </c>
    </row>
    <row r="1315" spans="1:4" x14ac:dyDescent="0.55000000000000004">
      <c r="A1315">
        <v>106</v>
      </c>
      <c r="B1315" s="68">
        <v>46162.642361111109</v>
      </c>
      <c r="C1315" s="61">
        <v>59.7119</v>
      </c>
      <c r="D1315" s="61">
        <v>5.4486999999999997</v>
      </c>
    </row>
    <row r="1316" spans="1:4" x14ac:dyDescent="0.55000000000000004">
      <c r="A1316">
        <v>106</v>
      </c>
      <c r="B1316" s="68">
        <v>46162.645833333343</v>
      </c>
      <c r="C1316" s="61">
        <v>59.715200000000003</v>
      </c>
      <c r="D1316" s="61">
        <v>5.4505999999999997</v>
      </c>
    </row>
    <row r="1317" spans="1:4" x14ac:dyDescent="0.55000000000000004">
      <c r="A1317">
        <v>106</v>
      </c>
      <c r="B1317" s="68">
        <v>46162.649305555547</v>
      </c>
      <c r="C1317" s="61">
        <v>59.718299999999999</v>
      </c>
      <c r="D1317" s="61">
        <v>5.4528999999999996</v>
      </c>
    </row>
    <row r="1318" spans="1:4" x14ac:dyDescent="0.55000000000000004">
      <c r="A1318">
        <v>107</v>
      </c>
      <c r="B1318" s="68">
        <v>46163.292361111111</v>
      </c>
      <c r="C1318" s="61">
        <v>59.816560000000003</v>
      </c>
      <c r="D1318" s="61">
        <v>5.6005599999999998</v>
      </c>
    </row>
    <row r="1319" spans="1:4" x14ac:dyDescent="0.55000000000000004">
      <c r="A1319">
        <v>107</v>
      </c>
      <c r="B1319" s="68">
        <v>46163.295138888891</v>
      </c>
      <c r="C1319" s="61">
        <v>59.817999999999998</v>
      </c>
      <c r="D1319" s="61">
        <v>5.6052</v>
      </c>
    </row>
    <row r="1320" spans="1:4" x14ac:dyDescent="0.55000000000000004">
      <c r="A1320">
        <v>107</v>
      </c>
      <c r="B1320" s="68">
        <v>46163.298611111109</v>
      </c>
      <c r="C1320" s="61">
        <v>59.818899999999999</v>
      </c>
      <c r="D1320" s="61">
        <v>5.6116999999999999</v>
      </c>
    </row>
    <row r="1321" spans="1:4" x14ac:dyDescent="0.55000000000000004">
      <c r="A1321">
        <v>107</v>
      </c>
      <c r="B1321" s="68">
        <v>46163.302083333343</v>
      </c>
      <c r="C1321" s="61">
        <v>59.820599999999999</v>
      </c>
      <c r="D1321" s="61">
        <v>5.6173999999999999</v>
      </c>
    </row>
    <row r="1322" spans="1:4" x14ac:dyDescent="0.55000000000000004">
      <c r="A1322">
        <v>107</v>
      </c>
      <c r="B1322" s="68">
        <v>46163.305555555547</v>
      </c>
      <c r="C1322" s="61">
        <v>59.822699999999998</v>
      </c>
      <c r="D1322" s="61">
        <v>5.6227</v>
      </c>
    </row>
    <row r="1323" spans="1:4" x14ac:dyDescent="0.55000000000000004">
      <c r="A1323">
        <v>107</v>
      </c>
      <c r="B1323" s="68">
        <v>46163.309027777781</v>
      </c>
      <c r="C1323" s="61">
        <v>59.825200000000002</v>
      </c>
      <c r="D1323" s="61">
        <v>5.6273</v>
      </c>
    </row>
    <row r="1324" spans="1:4" x14ac:dyDescent="0.55000000000000004">
      <c r="A1324">
        <v>107</v>
      </c>
      <c r="B1324" s="68">
        <v>46163.3125</v>
      </c>
      <c r="C1324" s="61">
        <v>59.828000000000003</v>
      </c>
      <c r="D1324" s="61">
        <v>5.6311999999999998</v>
      </c>
    </row>
    <row r="1325" spans="1:4" x14ac:dyDescent="0.55000000000000004">
      <c r="A1325">
        <v>107</v>
      </c>
      <c r="B1325" s="68">
        <v>46163.315972222219</v>
      </c>
      <c r="C1325" s="61">
        <v>59.829700000000003</v>
      </c>
      <c r="D1325" s="61">
        <v>5.6374000000000004</v>
      </c>
    </row>
    <row r="1326" spans="1:4" x14ac:dyDescent="0.55000000000000004">
      <c r="A1326">
        <v>107</v>
      </c>
      <c r="B1326" s="68">
        <v>46163.319444444453</v>
      </c>
      <c r="C1326" s="61">
        <v>59.830599999999997</v>
      </c>
      <c r="D1326" s="61">
        <v>5.6445999999999996</v>
      </c>
    </row>
    <row r="1327" spans="1:4" x14ac:dyDescent="0.55000000000000004">
      <c r="A1327">
        <v>107</v>
      </c>
      <c r="B1327" s="68">
        <v>46163.322916666657</v>
      </c>
      <c r="C1327" s="61">
        <v>59.832700000000003</v>
      </c>
      <c r="D1327" s="61">
        <v>5.6505000000000001</v>
      </c>
    </row>
    <row r="1328" spans="1:4" x14ac:dyDescent="0.55000000000000004">
      <c r="A1328">
        <v>107</v>
      </c>
      <c r="B1328" s="68">
        <v>46163.326388888891</v>
      </c>
      <c r="C1328" s="61">
        <v>59.835500000000003</v>
      </c>
      <c r="D1328" s="61">
        <v>5.6558000000000002</v>
      </c>
    </row>
    <row r="1329" spans="1:4" x14ac:dyDescent="0.55000000000000004">
      <c r="A1329">
        <v>107</v>
      </c>
      <c r="B1329" s="68">
        <v>46163.32708333333</v>
      </c>
      <c r="C1329" s="61">
        <v>59.835659999999997</v>
      </c>
      <c r="D1329" s="61">
        <v>5.6562600000000014</v>
      </c>
    </row>
    <row r="1330" spans="1:4" x14ac:dyDescent="0.55000000000000004">
      <c r="A1330">
        <v>108</v>
      </c>
      <c r="B1330" s="68">
        <v>46163.347916666673</v>
      </c>
      <c r="C1330" s="61">
        <v>59.847259999999999</v>
      </c>
      <c r="D1330" s="61">
        <v>5.6616</v>
      </c>
    </row>
    <row r="1331" spans="1:4" x14ac:dyDescent="0.55000000000000004">
      <c r="A1331">
        <v>108</v>
      </c>
      <c r="B1331" s="68">
        <v>46163.350694444453</v>
      </c>
      <c r="C1331" s="61">
        <v>59.850299999999997</v>
      </c>
      <c r="D1331" s="61">
        <v>5.6627999999999998</v>
      </c>
    </row>
    <row r="1332" spans="1:4" x14ac:dyDescent="0.55000000000000004">
      <c r="A1332">
        <v>108</v>
      </c>
      <c r="B1332" s="68">
        <v>46163.354166666657</v>
      </c>
      <c r="C1332" s="61">
        <v>59.8538</v>
      </c>
      <c r="D1332" s="61">
        <v>5.6612</v>
      </c>
    </row>
    <row r="1333" spans="1:4" x14ac:dyDescent="0.55000000000000004">
      <c r="A1333">
        <v>108</v>
      </c>
      <c r="B1333" s="68">
        <v>46163.357638888891</v>
      </c>
      <c r="C1333" s="61">
        <v>59.857300000000002</v>
      </c>
      <c r="D1333" s="61">
        <v>5.6622000000000003</v>
      </c>
    </row>
    <row r="1334" spans="1:4" x14ac:dyDescent="0.55000000000000004">
      <c r="A1334">
        <v>108</v>
      </c>
      <c r="B1334" s="68">
        <v>46163.361111111109</v>
      </c>
      <c r="C1334" s="61">
        <v>59.860700000000001</v>
      </c>
      <c r="D1334" s="61">
        <v>5.6660000000000004</v>
      </c>
    </row>
    <row r="1335" spans="1:4" x14ac:dyDescent="0.55000000000000004">
      <c r="A1335">
        <v>108</v>
      </c>
      <c r="B1335" s="68">
        <v>46163.364583333343</v>
      </c>
      <c r="C1335" s="61">
        <v>59.863599999999998</v>
      </c>
      <c r="D1335" s="61">
        <v>5.6715</v>
      </c>
    </row>
    <row r="1336" spans="1:4" x14ac:dyDescent="0.55000000000000004">
      <c r="A1336">
        <v>108</v>
      </c>
      <c r="B1336" s="68">
        <v>46163.368055555547</v>
      </c>
      <c r="C1336" s="61">
        <v>59.866999999999997</v>
      </c>
      <c r="D1336" s="61">
        <v>5.6749000000000001</v>
      </c>
    </row>
    <row r="1337" spans="1:4" x14ac:dyDescent="0.55000000000000004">
      <c r="A1337">
        <v>108</v>
      </c>
      <c r="B1337" s="68">
        <v>46163.371527777781</v>
      </c>
      <c r="C1337" s="61">
        <v>59.871000000000002</v>
      </c>
      <c r="D1337" s="61">
        <v>5.6749999999999998</v>
      </c>
    </row>
    <row r="1338" spans="1:4" x14ac:dyDescent="0.55000000000000004">
      <c r="A1338">
        <v>108</v>
      </c>
      <c r="B1338" s="68">
        <v>46163.375</v>
      </c>
      <c r="C1338" s="61">
        <v>59.874499999999998</v>
      </c>
      <c r="D1338" s="61">
        <v>5.6776</v>
      </c>
    </row>
    <row r="1339" spans="1:4" x14ac:dyDescent="0.55000000000000004">
      <c r="A1339">
        <v>108</v>
      </c>
      <c r="B1339" s="68">
        <v>46163.378472222219</v>
      </c>
      <c r="C1339" s="61">
        <v>59.877200000000002</v>
      </c>
      <c r="D1339" s="61">
        <v>5.6833</v>
      </c>
    </row>
    <row r="1340" spans="1:4" x14ac:dyDescent="0.55000000000000004">
      <c r="A1340">
        <v>108</v>
      </c>
      <c r="B1340" s="68">
        <v>46163.381944444453</v>
      </c>
      <c r="C1340" s="61">
        <v>59.878900000000002</v>
      </c>
      <c r="D1340" s="61">
        <v>5.6904000000000003</v>
      </c>
    </row>
    <row r="1341" spans="1:4" x14ac:dyDescent="0.55000000000000004">
      <c r="A1341">
        <v>108</v>
      </c>
      <c r="B1341" s="68">
        <v>46163.384722222218</v>
      </c>
      <c r="C1341" s="61">
        <v>59.879939999999998</v>
      </c>
      <c r="D1341" s="61">
        <v>5.6969599999999998</v>
      </c>
    </row>
    <row r="1342" spans="1:4" x14ac:dyDescent="0.55000000000000004">
      <c r="A1342">
        <v>109</v>
      </c>
      <c r="B1342" s="68">
        <v>46163.40347222222</v>
      </c>
      <c r="C1342" s="61">
        <v>59.889580000000002</v>
      </c>
      <c r="D1342" s="61">
        <v>5.7134800000000006</v>
      </c>
    </row>
    <row r="1343" spans="1:4" x14ac:dyDescent="0.55000000000000004">
      <c r="A1343">
        <v>109</v>
      </c>
      <c r="B1343" s="68">
        <v>46163.40625</v>
      </c>
      <c r="C1343" s="61">
        <v>59.892699999999998</v>
      </c>
      <c r="D1343" s="61">
        <v>5.7157999999999998</v>
      </c>
    </row>
    <row r="1344" spans="1:4" x14ac:dyDescent="0.55000000000000004">
      <c r="A1344">
        <v>109</v>
      </c>
      <c r="B1344" s="68">
        <v>46163.409722222219</v>
      </c>
      <c r="C1344" s="61">
        <v>59.896500000000003</v>
      </c>
      <c r="D1344" s="61">
        <v>5.7150999999999996</v>
      </c>
    </row>
    <row r="1345" spans="1:4" x14ac:dyDescent="0.55000000000000004">
      <c r="A1345">
        <v>109</v>
      </c>
      <c r="B1345" s="68">
        <v>46163.413194444453</v>
      </c>
      <c r="C1345" s="61">
        <v>59.900100000000002</v>
      </c>
      <c r="D1345" s="61">
        <v>5.7167000000000003</v>
      </c>
    </row>
    <row r="1346" spans="1:4" x14ac:dyDescent="0.55000000000000004">
      <c r="A1346">
        <v>109</v>
      </c>
      <c r="B1346" s="68">
        <v>46163.416666666657</v>
      </c>
      <c r="C1346" s="61">
        <v>59.903199999999998</v>
      </c>
      <c r="D1346" s="61">
        <v>5.7210000000000001</v>
      </c>
    </row>
    <row r="1347" spans="1:4" x14ac:dyDescent="0.55000000000000004">
      <c r="A1347">
        <v>109</v>
      </c>
      <c r="B1347" s="68">
        <v>46163.420138888891</v>
      </c>
      <c r="C1347" s="61">
        <v>59.9056</v>
      </c>
      <c r="D1347" s="61">
        <v>5.7268999999999997</v>
      </c>
    </row>
    <row r="1348" spans="1:4" x14ac:dyDescent="0.55000000000000004">
      <c r="A1348">
        <v>109</v>
      </c>
      <c r="B1348" s="68">
        <v>46163.423611111109</v>
      </c>
      <c r="C1348" s="61">
        <v>59.907200000000003</v>
      </c>
      <c r="D1348" s="61">
        <v>5.7339000000000002</v>
      </c>
    </row>
    <row r="1349" spans="1:4" x14ac:dyDescent="0.55000000000000004">
      <c r="A1349">
        <v>109</v>
      </c>
      <c r="B1349" s="68">
        <v>46163.427083333343</v>
      </c>
      <c r="C1349" s="61">
        <v>59.907899999999998</v>
      </c>
      <c r="D1349" s="61">
        <v>5.7412999999999998</v>
      </c>
    </row>
    <row r="1350" spans="1:4" x14ac:dyDescent="0.55000000000000004">
      <c r="A1350">
        <v>109</v>
      </c>
      <c r="B1350" s="68">
        <v>46163.430555555547</v>
      </c>
      <c r="C1350" s="61">
        <v>59.908900000000003</v>
      </c>
      <c r="D1350" s="61">
        <v>5.7481</v>
      </c>
    </row>
    <row r="1351" spans="1:4" x14ac:dyDescent="0.55000000000000004">
      <c r="A1351">
        <v>109</v>
      </c>
      <c r="B1351" s="68">
        <v>46163.434027777781</v>
      </c>
      <c r="C1351" s="61">
        <v>59.910899999999998</v>
      </c>
      <c r="D1351" s="61">
        <v>5.7539999999999996</v>
      </c>
    </row>
    <row r="1352" spans="1:4" x14ac:dyDescent="0.55000000000000004">
      <c r="A1352">
        <v>109</v>
      </c>
      <c r="B1352" s="68">
        <v>46163.4375</v>
      </c>
      <c r="C1352" s="61">
        <v>59.913800000000002</v>
      </c>
      <c r="D1352" s="61">
        <v>5.7580999999999998</v>
      </c>
    </row>
    <row r="1353" spans="1:4" x14ac:dyDescent="0.55000000000000004">
      <c r="A1353">
        <v>109</v>
      </c>
      <c r="B1353" s="68">
        <v>46163.440972222219</v>
      </c>
      <c r="C1353" s="61">
        <v>59.917200000000001</v>
      </c>
      <c r="D1353" s="61">
        <v>5.76</v>
      </c>
    </row>
    <row r="1354" spans="1:4" x14ac:dyDescent="0.55000000000000004">
      <c r="A1354">
        <v>109</v>
      </c>
      <c r="B1354" s="68">
        <v>46163.444444444453</v>
      </c>
      <c r="C1354" s="61">
        <v>59.9208</v>
      </c>
      <c r="D1354" s="61">
        <v>5.7605000000000004</v>
      </c>
    </row>
    <row r="1355" spans="1:4" x14ac:dyDescent="0.55000000000000004">
      <c r="A1355">
        <v>109</v>
      </c>
      <c r="B1355" s="68">
        <v>46163.445833333331</v>
      </c>
      <c r="C1355" s="61">
        <v>59.921199999999999</v>
      </c>
      <c r="D1355" s="61">
        <v>5.7606600000000006</v>
      </c>
    </row>
    <row r="1356" spans="1:4" x14ac:dyDescent="0.55000000000000004">
      <c r="A1356">
        <v>110</v>
      </c>
      <c r="B1356" s="68">
        <v>46163.470138888893</v>
      </c>
      <c r="C1356" s="61">
        <v>59.932580000000002</v>
      </c>
      <c r="D1356" s="61">
        <v>5.7715399999999999</v>
      </c>
    </row>
    <row r="1357" spans="1:4" x14ac:dyDescent="0.55000000000000004">
      <c r="A1357">
        <v>110</v>
      </c>
      <c r="B1357" s="68">
        <v>46163.472222222219</v>
      </c>
      <c r="C1357" s="61">
        <v>59.934199999999997</v>
      </c>
      <c r="D1357" s="61">
        <v>5.7746000000000004</v>
      </c>
    </row>
    <row r="1358" spans="1:4" x14ac:dyDescent="0.55000000000000004">
      <c r="A1358">
        <v>110</v>
      </c>
      <c r="B1358" s="68">
        <v>46163.475694444453</v>
      </c>
      <c r="C1358" s="61">
        <v>59.936</v>
      </c>
      <c r="D1358" s="61">
        <v>5.7815000000000003</v>
      </c>
    </row>
    <row r="1359" spans="1:4" x14ac:dyDescent="0.55000000000000004">
      <c r="A1359">
        <v>110</v>
      </c>
      <c r="B1359" s="68">
        <v>46163.479166666657</v>
      </c>
      <c r="C1359" s="61">
        <v>59.938699999999997</v>
      </c>
      <c r="D1359" s="61">
        <v>5.7866999999999997</v>
      </c>
    </row>
    <row r="1360" spans="1:4" x14ac:dyDescent="0.55000000000000004">
      <c r="A1360">
        <v>110</v>
      </c>
      <c r="B1360" s="68">
        <v>46163.482638888891</v>
      </c>
      <c r="C1360" s="61">
        <v>59.942100000000003</v>
      </c>
      <c r="D1360" s="61">
        <v>5.7903000000000002</v>
      </c>
    </row>
    <row r="1361" spans="1:4" x14ac:dyDescent="0.55000000000000004">
      <c r="A1361">
        <v>110</v>
      </c>
      <c r="B1361" s="68">
        <v>46163.486111111109</v>
      </c>
      <c r="C1361" s="61">
        <v>59.945799999999998</v>
      </c>
      <c r="D1361" s="61">
        <v>5.7923999999999998</v>
      </c>
    </row>
    <row r="1362" spans="1:4" x14ac:dyDescent="0.55000000000000004">
      <c r="A1362">
        <v>110</v>
      </c>
      <c r="B1362" s="68">
        <v>46163.489583333343</v>
      </c>
      <c r="C1362" s="61">
        <v>59.949599999999997</v>
      </c>
      <c r="D1362" s="61">
        <v>5.7931999999999997</v>
      </c>
    </row>
    <row r="1363" spans="1:4" x14ac:dyDescent="0.55000000000000004">
      <c r="A1363">
        <v>110</v>
      </c>
      <c r="B1363" s="68">
        <v>46163.493055555547</v>
      </c>
      <c r="C1363" s="61">
        <v>59.953499999999998</v>
      </c>
      <c r="D1363" s="61">
        <v>5.7925000000000004</v>
      </c>
    </row>
    <row r="1364" spans="1:4" x14ac:dyDescent="0.55000000000000004">
      <c r="A1364">
        <v>110</v>
      </c>
      <c r="B1364" s="68">
        <v>46163.496527777781</v>
      </c>
      <c r="C1364" s="61">
        <v>59.9572</v>
      </c>
      <c r="D1364" s="61">
        <v>5.7899000000000003</v>
      </c>
    </row>
    <row r="1365" spans="1:4" x14ac:dyDescent="0.55000000000000004">
      <c r="A1365">
        <v>110</v>
      </c>
      <c r="B1365" s="68">
        <v>46163.5</v>
      </c>
      <c r="C1365" s="61">
        <v>59.960299999999997</v>
      </c>
      <c r="D1365" s="61">
        <v>5.7850000000000001</v>
      </c>
    </row>
    <row r="1366" spans="1:4" x14ac:dyDescent="0.55000000000000004">
      <c r="A1366">
        <v>110</v>
      </c>
      <c r="B1366" s="68">
        <v>46163.502083333333</v>
      </c>
      <c r="C1366" s="61">
        <v>59.961379999999998</v>
      </c>
      <c r="D1366" s="61">
        <v>5.7830199999999996</v>
      </c>
    </row>
    <row r="1367" spans="1:4" x14ac:dyDescent="0.55000000000000004">
      <c r="A1367">
        <v>111</v>
      </c>
      <c r="B1367" s="68">
        <v>46163.524305555547</v>
      </c>
      <c r="C1367" s="61">
        <v>59.955100000000002</v>
      </c>
      <c r="D1367" s="61">
        <v>5.7686000000000002</v>
      </c>
    </row>
    <row r="1368" spans="1:4" x14ac:dyDescent="0.55000000000000004">
      <c r="A1368">
        <v>111</v>
      </c>
      <c r="B1368" s="68">
        <v>46163.527777777781</v>
      </c>
      <c r="C1368" s="61">
        <v>59.951900000000002</v>
      </c>
      <c r="D1368" s="61">
        <v>5.7625000000000002</v>
      </c>
    </row>
    <row r="1369" spans="1:4" x14ac:dyDescent="0.55000000000000004">
      <c r="A1369">
        <v>111</v>
      </c>
      <c r="B1369" s="68">
        <v>46163.53125</v>
      </c>
      <c r="C1369" s="61">
        <v>59.948300000000003</v>
      </c>
      <c r="D1369" s="61">
        <v>5.7587000000000002</v>
      </c>
    </row>
    <row r="1370" spans="1:4" x14ac:dyDescent="0.55000000000000004">
      <c r="A1370">
        <v>111</v>
      </c>
      <c r="B1370" s="68">
        <v>46163.534722222219</v>
      </c>
      <c r="C1370" s="61">
        <v>59.944299999999998</v>
      </c>
      <c r="D1370" s="61">
        <v>5.7564000000000002</v>
      </c>
    </row>
    <row r="1371" spans="1:4" x14ac:dyDescent="0.55000000000000004">
      <c r="A1371">
        <v>111</v>
      </c>
      <c r="B1371" s="68">
        <v>46163.538194444453</v>
      </c>
      <c r="C1371" s="61">
        <v>59.940199999999997</v>
      </c>
      <c r="D1371" s="61">
        <v>5.7556000000000003</v>
      </c>
    </row>
    <row r="1372" spans="1:4" x14ac:dyDescent="0.55000000000000004">
      <c r="A1372">
        <v>111</v>
      </c>
      <c r="B1372" s="68">
        <v>46163.541666666657</v>
      </c>
      <c r="C1372" s="61">
        <v>59.936199999999999</v>
      </c>
      <c r="D1372" s="61">
        <v>5.7567000000000004</v>
      </c>
    </row>
    <row r="1373" spans="1:4" x14ac:dyDescent="0.55000000000000004">
      <c r="A1373">
        <v>111</v>
      </c>
      <c r="B1373" s="68">
        <v>46163.545138888891</v>
      </c>
      <c r="C1373" s="61">
        <v>59.932200000000002</v>
      </c>
      <c r="D1373" s="61">
        <v>5.7568000000000001</v>
      </c>
    </row>
    <row r="1374" spans="1:4" x14ac:dyDescent="0.55000000000000004">
      <c r="A1374">
        <v>111</v>
      </c>
      <c r="B1374" s="68">
        <v>46163.548611111109</v>
      </c>
      <c r="C1374" s="61">
        <v>59.9285</v>
      </c>
      <c r="D1374" s="61">
        <v>5.7538</v>
      </c>
    </row>
    <row r="1375" spans="1:4" x14ac:dyDescent="0.55000000000000004">
      <c r="A1375">
        <v>111</v>
      </c>
      <c r="B1375" s="68">
        <v>46163.552083333343</v>
      </c>
      <c r="C1375" s="61">
        <v>59.925600000000003</v>
      </c>
      <c r="D1375" s="61">
        <v>5.7484999999999999</v>
      </c>
    </row>
    <row r="1376" spans="1:4" x14ac:dyDescent="0.55000000000000004">
      <c r="A1376">
        <v>111</v>
      </c>
      <c r="B1376" s="68">
        <v>46163.555555555547</v>
      </c>
      <c r="C1376" s="61">
        <v>59.922699999999999</v>
      </c>
      <c r="D1376" s="61">
        <v>5.7434000000000003</v>
      </c>
    </row>
    <row r="1377" spans="1:4" x14ac:dyDescent="0.55000000000000004">
      <c r="A1377">
        <v>111</v>
      </c>
      <c r="B1377" s="68">
        <v>46163.559027777781</v>
      </c>
      <c r="C1377" s="61">
        <v>59.918900000000001</v>
      </c>
      <c r="D1377" s="61">
        <v>5.7409999999999997</v>
      </c>
    </row>
    <row r="1378" spans="1:4" x14ac:dyDescent="0.55000000000000004">
      <c r="A1378">
        <v>111</v>
      </c>
      <c r="B1378" s="68">
        <v>46163.5625</v>
      </c>
      <c r="C1378" s="61">
        <v>59.914900000000003</v>
      </c>
      <c r="D1378" s="61">
        <v>5.7397</v>
      </c>
    </row>
    <row r="1379" spans="1:4" x14ac:dyDescent="0.55000000000000004">
      <c r="A1379">
        <v>112</v>
      </c>
      <c r="B1379" s="68">
        <v>46163.584722222222</v>
      </c>
      <c r="C1379" s="61">
        <v>59.90316</v>
      </c>
      <c r="D1379" s="61">
        <v>5.7292800000000002</v>
      </c>
    </row>
    <row r="1380" spans="1:4" x14ac:dyDescent="0.55000000000000004">
      <c r="A1380">
        <v>112</v>
      </c>
      <c r="B1380" s="68">
        <v>46163.586805555547</v>
      </c>
      <c r="C1380" s="61">
        <v>59.901299999999999</v>
      </c>
      <c r="D1380" s="61">
        <v>5.7257999999999996</v>
      </c>
    </row>
    <row r="1381" spans="1:4" x14ac:dyDescent="0.55000000000000004">
      <c r="A1381">
        <v>112</v>
      </c>
      <c r="B1381" s="68">
        <v>46163.590277777781</v>
      </c>
      <c r="C1381" s="61">
        <v>59.8996</v>
      </c>
      <c r="D1381" s="61">
        <v>5.7190000000000003</v>
      </c>
    </row>
    <row r="1382" spans="1:4" x14ac:dyDescent="0.55000000000000004">
      <c r="A1382">
        <v>112</v>
      </c>
      <c r="B1382" s="68">
        <v>46163.59375</v>
      </c>
      <c r="C1382" s="61">
        <v>59.898499999999999</v>
      </c>
      <c r="D1382" s="61">
        <v>5.7119999999999997</v>
      </c>
    </row>
    <row r="1383" spans="1:4" x14ac:dyDescent="0.55000000000000004">
      <c r="A1383">
        <v>112</v>
      </c>
      <c r="B1383" s="68">
        <v>46163.597222222219</v>
      </c>
      <c r="C1383" s="61">
        <v>59.895299999999999</v>
      </c>
      <c r="D1383" s="61">
        <v>5.7072000000000003</v>
      </c>
    </row>
    <row r="1384" spans="1:4" x14ac:dyDescent="0.55000000000000004">
      <c r="A1384">
        <v>112</v>
      </c>
      <c r="B1384" s="68">
        <v>46163.600694444453</v>
      </c>
      <c r="C1384" s="61">
        <v>59.891300000000001</v>
      </c>
      <c r="D1384" s="61">
        <v>5.7054</v>
      </c>
    </row>
    <row r="1385" spans="1:4" x14ac:dyDescent="0.55000000000000004">
      <c r="A1385">
        <v>112</v>
      </c>
      <c r="B1385" s="68">
        <v>46163.604166666657</v>
      </c>
      <c r="C1385" s="61">
        <v>59.887300000000003</v>
      </c>
      <c r="D1385" s="61">
        <v>5.7046999999999999</v>
      </c>
    </row>
    <row r="1386" spans="1:4" x14ac:dyDescent="0.55000000000000004">
      <c r="A1386">
        <v>112</v>
      </c>
      <c r="B1386" s="68">
        <v>46163.607638888891</v>
      </c>
      <c r="C1386" s="61">
        <v>59.883800000000001</v>
      </c>
      <c r="D1386" s="61">
        <v>5.7008000000000001</v>
      </c>
    </row>
    <row r="1387" spans="1:4" x14ac:dyDescent="0.55000000000000004">
      <c r="A1387">
        <v>112</v>
      </c>
      <c r="B1387" s="68">
        <v>46163.611111111109</v>
      </c>
      <c r="C1387" s="61">
        <v>59.880899999999997</v>
      </c>
      <c r="D1387" s="61">
        <v>5.6952999999999996</v>
      </c>
    </row>
    <row r="1388" spans="1:4" x14ac:dyDescent="0.55000000000000004">
      <c r="A1388">
        <v>112</v>
      </c>
      <c r="B1388" s="68">
        <v>46163.614583333343</v>
      </c>
      <c r="C1388" s="61">
        <v>59.878599999999999</v>
      </c>
      <c r="D1388" s="61">
        <v>5.6886000000000001</v>
      </c>
    </row>
    <row r="1389" spans="1:4" x14ac:dyDescent="0.55000000000000004">
      <c r="A1389">
        <v>112</v>
      </c>
      <c r="B1389" s="68">
        <v>46163.617361111108</v>
      </c>
      <c r="C1389" s="61">
        <v>59.876600000000003</v>
      </c>
      <c r="D1389" s="61">
        <v>5.6829200000000002</v>
      </c>
    </row>
    <row r="1390" spans="1:4" x14ac:dyDescent="0.55000000000000004">
      <c r="A1390">
        <v>113</v>
      </c>
      <c r="B1390" s="68">
        <v>46163.638888888891</v>
      </c>
      <c r="C1390" s="61">
        <v>59.8658</v>
      </c>
      <c r="D1390" s="61">
        <v>5.6616</v>
      </c>
    </row>
    <row r="1391" spans="1:4" x14ac:dyDescent="0.55000000000000004">
      <c r="A1391">
        <v>113</v>
      </c>
      <c r="B1391" s="68">
        <v>46163.642361111109</v>
      </c>
      <c r="C1391" s="61">
        <v>59.862099999999998</v>
      </c>
      <c r="D1391" s="61">
        <v>5.6577000000000002</v>
      </c>
    </row>
    <row r="1392" spans="1:4" x14ac:dyDescent="0.55000000000000004">
      <c r="A1392">
        <v>113</v>
      </c>
      <c r="B1392" s="68">
        <v>46163.645833333343</v>
      </c>
      <c r="C1392" s="61">
        <v>59.8581</v>
      </c>
      <c r="D1392" s="61">
        <v>5.6559999999999997</v>
      </c>
    </row>
    <row r="1393" spans="1:4" x14ac:dyDescent="0.55000000000000004">
      <c r="A1393">
        <v>113</v>
      </c>
      <c r="B1393" s="68">
        <v>46163.649305555547</v>
      </c>
      <c r="C1393" s="61">
        <v>59.853999999999999</v>
      </c>
      <c r="D1393" s="61">
        <v>5.6563999999999997</v>
      </c>
    </row>
    <row r="1394" spans="1:4" x14ac:dyDescent="0.55000000000000004">
      <c r="A1394">
        <v>113</v>
      </c>
      <c r="B1394" s="68">
        <v>46163.652777777781</v>
      </c>
      <c r="C1394" s="61">
        <v>59.85</v>
      </c>
      <c r="D1394" s="61">
        <v>5.6551</v>
      </c>
    </row>
    <row r="1395" spans="1:4" x14ac:dyDescent="0.55000000000000004">
      <c r="A1395">
        <v>113</v>
      </c>
      <c r="B1395" s="68">
        <v>46163.65625</v>
      </c>
      <c r="C1395" s="61">
        <v>59.845999999999997</v>
      </c>
      <c r="D1395" s="61">
        <v>5.6529999999999996</v>
      </c>
    </row>
    <row r="1396" spans="1:4" x14ac:dyDescent="0.55000000000000004">
      <c r="A1396">
        <v>113</v>
      </c>
      <c r="B1396" s="68">
        <v>46163.659722222219</v>
      </c>
      <c r="C1396" s="61">
        <v>59.841900000000003</v>
      </c>
      <c r="D1396" s="61">
        <v>5.6542000000000003</v>
      </c>
    </row>
    <row r="1397" spans="1:4" x14ac:dyDescent="0.55000000000000004">
      <c r="A1397">
        <v>113</v>
      </c>
      <c r="B1397" s="68">
        <v>46163.663194444453</v>
      </c>
      <c r="C1397" s="61">
        <v>59.837899999999998</v>
      </c>
      <c r="D1397" s="61">
        <v>5.6558999999999999</v>
      </c>
    </row>
    <row r="1398" spans="1:4" x14ac:dyDescent="0.55000000000000004">
      <c r="A1398">
        <v>113</v>
      </c>
      <c r="B1398" s="68">
        <v>46163.666666666657</v>
      </c>
      <c r="C1398" s="61">
        <v>59.8339</v>
      </c>
      <c r="D1398" s="61">
        <v>5.6543999999999999</v>
      </c>
    </row>
    <row r="1399" spans="1:4" x14ac:dyDescent="0.55000000000000004">
      <c r="A1399">
        <v>113</v>
      </c>
      <c r="B1399" s="68">
        <v>46163.670138888891</v>
      </c>
      <c r="C1399" s="61">
        <v>59.8307</v>
      </c>
      <c r="D1399" s="61">
        <v>5.6494</v>
      </c>
    </row>
    <row r="1400" spans="1:4" x14ac:dyDescent="0.55000000000000004">
      <c r="A1400">
        <v>113</v>
      </c>
      <c r="B1400" s="68">
        <v>46163.673611111109</v>
      </c>
      <c r="C1400" s="61">
        <v>59.828600000000002</v>
      </c>
      <c r="D1400" s="61">
        <v>5.6425000000000001</v>
      </c>
    </row>
    <row r="1401" spans="1:4" x14ac:dyDescent="0.55000000000000004">
      <c r="A1401">
        <v>113</v>
      </c>
      <c r="B1401" s="68">
        <v>46163.677083333343</v>
      </c>
      <c r="C1401" s="61">
        <v>59.826599999999999</v>
      </c>
      <c r="D1401" s="61">
        <v>5.6356000000000002</v>
      </c>
    </row>
    <row r="1402" spans="1:4" x14ac:dyDescent="0.55000000000000004">
      <c r="A1402">
        <v>114</v>
      </c>
      <c r="B1402" s="68">
        <v>46164.200694444437</v>
      </c>
      <c r="C1402" s="61">
        <v>59.77384</v>
      </c>
      <c r="D1402" s="61">
        <v>5.5657800000000002</v>
      </c>
    </row>
    <row r="1403" spans="1:4" x14ac:dyDescent="0.55000000000000004">
      <c r="A1403">
        <v>114</v>
      </c>
      <c r="B1403" s="68">
        <v>46164.201388888891</v>
      </c>
      <c r="C1403" s="61">
        <v>59.773200000000003</v>
      </c>
      <c r="D1403" s="61">
        <v>5.5644</v>
      </c>
    </row>
    <row r="1404" spans="1:4" x14ac:dyDescent="0.55000000000000004">
      <c r="A1404">
        <v>114</v>
      </c>
      <c r="B1404" s="68">
        <v>46164.204861111109</v>
      </c>
      <c r="C1404" s="61">
        <v>59.771999999999998</v>
      </c>
      <c r="D1404" s="61">
        <v>5.5570000000000004</v>
      </c>
    </row>
    <row r="1405" spans="1:4" x14ac:dyDescent="0.55000000000000004">
      <c r="A1405">
        <v>114</v>
      </c>
      <c r="B1405" s="68">
        <v>46164.208333333343</v>
      </c>
      <c r="C1405" s="61">
        <v>59.77</v>
      </c>
      <c r="D1405" s="61">
        <v>5.5505000000000004</v>
      </c>
    </row>
    <row r="1406" spans="1:4" x14ac:dyDescent="0.55000000000000004">
      <c r="A1406">
        <v>114</v>
      </c>
      <c r="B1406" s="68">
        <v>46164.211805555547</v>
      </c>
      <c r="C1406" s="61">
        <v>59.767000000000003</v>
      </c>
      <c r="D1406" s="61">
        <v>5.5448000000000004</v>
      </c>
    </row>
    <row r="1407" spans="1:4" x14ac:dyDescent="0.55000000000000004">
      <c r="A1407">
        <v>114</v>
      </c>
      <c r="B1407" s="68">
        <v>46164.215277777781</v>
      </c>
      <c r="C1407" s="61">
        <v>59.764299999999999</v>
      </c>
      <c r="D1407" s="61">
        <v>5.5388000000000002</v>
      </c>
    </row>
    <row r="1408" spans="1:4" x14ac:dyDescent="0.55000000000000004">
      <c r="A1408">
        <v>114</v>
      </c>
      <c r="B1408" s="68">
        <v>46164.21875</v>
      </c>
      <c r="C1408" s="61">
        <v>59.761000000000003</v>
      </c>
      <c r="D1408" s="61">
        <v>5.5339</v>
      </c>
    </row>
    <row r="1409" spans="1:4" x14ac:dyDescent="0.55000000000000004">
      <c r="A1409">
        <v>114</v>
      </c>
      <c r="B1409" s="68">
        <v>46164.222222222219</v>
      </c>
      <c r="C1409" s="61">
        <v>59.757300000000001</v>
      </c>
      <c r="D1409" s="61">
        <v>5.5309999999999997</v>
      </c>
    </row>
    <row r="1410" spans="1:4" x14ac:dyDescent="0.55000000000000004">
      <c r="A1410">
        <v>114</v>
      </c>
      <c r="B1410" s="68">
        <v>46164.225694444453</v>
      </c>
      <c r="C1410" s="61">
        <v>59.753500000000003</v>
      </c>
      <c r="D1410" s="61">
        <v>5.5305</v>
      </c>
    </row>
    <row r="1411" spans="1:4" x14ac:dyDescent="0.55000000000000004">
      <c r="A1411">
        <v>114</v>
      </c>
      <c r="B1411" s="68">
        <v>46164.229166666657</v>
      </c>
      <c r="C1411" s="61">
        <v>59.7498</v>
      </c>
      <c r="D1411" s="61">
        <v>5.5312000000000001</v>
      </c>
    </row>
    <row r="1412" spans="1:4" x14ac:dyDescent="0.55000000000000004">
      <c r="A1412">
        <v>114</v>
      </c>
      <c r="B1412" s="68">
        <v>46164.232638888891</v>
      </c>
      <c r="C1412" s="61">
        <v>59.746299999999998</v>
      </c>
      <c r="D1412" s="61">
        <v>5.5303000000000004</v>
      </c>
    </row>
    <row r="1413" spans="1:4" x14ac:dyDescent="0.55000000000000004">
      <c r="A1413">
        <v>114</v>
      </c>
      <c r="B1413" s="68">
        <v>46164.236111111109</v>
      </c>
      <c r="C1413" s="61">
        <v>59.743400000000001</v>
      </c>
      <c r="D1413" s="61">
        <v>5.5243000000000002</v>
      </c>
    </row>
    <row r="1414" spans="1:4" x14ac:dyDescent="0.55000000000000004">
      <c r="A1414">
        <v>114</v>
      </c>
      <c r="B1414" s="68">
        <v>46164.239583333343</v>
      </c>
      <c r="C1414" s="61">
        <v>59.741599999999998</v>
      </c>
      <c r="D1414" s="61">
        <v>5.5155000000000003</v>
      </c>
    </row>
    <row r="1415" spans="1:4" x14ac:dyDescent="0.55000000000000004">
      <c r="A1415">
        <v>114</v>
      </c>
      <c r="B1415" s="68">
        <v>46164.243055555547</v>
      </c>
      <c r="C1415" s="61">
        <v>59.740699999999997</v>
      </c>
      <c r="D1415" s="61">
        <v>5.5058999999999996</v>
      </c>
    </row>
    <row r="1416" spans="1:4" x14ac:dyDescent="0.55000000000000004">
      <c r="A1416">
        <v>114</v>
      </c>
      <c r="B1416" s="68">
        <v>46164.244444444441</v>
      </c>
      <c r="C1416" s="61">
        <v>59.740379999999988</v>
      </c>
      <c r="D1416" s="61">
        <v>5.5040199999999997</v>
      </c>
    </row>
    <row r="1417" spans="1:4" x14ac:dyDescent="0.55000000000000004">
      <c r="A1417">
        <v>115</v>
      </c>
      <c r="B1417" s="68">
        <v>46164.270833333343</v>
      </c>
      <c r="C1417" s="61">
        <v>59.740699999999997</v>
      </c>
      <c r="D1417" s="61">
        <v>5.4774000000000003</v>
      </c>
    </row>
    <row r="1418" spans="1:4" x14ac:dyDescent="0.55000000000000004">
      <c r="A1418">
        <v>115</v>
      </c>
      <c r="B1418" s="68">
        <v>46164.274305555547</v>
      </c>
      <c r="C1418" s="61">
        <v>59.740099999999998</v>
      </c>
      <c r="D1418" s="61">
        <v>5.4832999999999998</v>
      </c>
    </row>
    <row r="1419" spans="1:4" x14ac:dyDescent="0.55000000000000004">
      <c r="A1419">
        <v>115</v>
      </c>
      <c r="B1419" s="68">
        <v>46164.277777777781</v>
      </c>
      <c r="C1419" s="61">
        <v>59.739899999999999</v>
      </c>
      <c r="D1419" s="61">
        <v>5.4892000000000003</v>
      </c>
    </row>
    <row r="1420" spans="1:4" x14ac:dyDescent="0.55000000000000004">
      <c r="A1420">
        <v>115</v>
      </c>
      <c r="B1420" s="68">
        <v>46164.28125</v>
      </c>
      <c r="C1420" s="61">
        <v>59.740699999999997</v>
      </c>
      <c r="D1420" s="61">
        <v>5.4951999999999996</v>
      </c>
    </row>
    <row r="1421" spans="1:4" x14ac:dyDescent="0.55000000000000004">
      <c r="A1421">
        <v>115</v>
      </c>
      <c r="B1421" s="68">
        <v>46164.284722222219</v>
      </c>
      <c r="C1421" s="61">
        <v>59.742400000000004</v>
      </c>
      <c r="D1421" s="61">
        <v>5.5004</v>
      </c>
    </row>
    <row r="1422" spans="1:4" x14ac:dyDescent="0.55000000000000004">
      <c r="A1422">
        <v>115</v>
      </c>
      <c r="B1422" s="68">
        <v>46164.288194444453</v>
      </c>
      <c r="C1422" s="61">
        <v>59.744300000000003</v>
      </c>
      <c r="D1422" s="61">
        <v>5.5050999999999997</v>
      </c>
    </row>
    <row r="1423" spans="1:4" x14ac:dyDescent="0.55000000000000004">
      <c r="A1423">
        <v>115</v>
      </c>
      <c r="B1423" s="68">
        <v>46164.291666666657</v>
      </c>
      <c r="C1423" s="61">
        <v>59.744599999999998</v>
      </c>
      <c r="D1423" s="61">
        <v>5.5113000000000003</v>
      </c>
    </row>
    <row r="1424" spans="1:4" x14ac:dyDescent="0.55000000000000004">
      <c r="A1424">
        <v>115</v>
      </c>
      <c r="B1424" s="68">
        <v>46164.295138888891</v>
      </c>
      <c r="C1424" s="61">
        <v>59.745899999999999</v>
      </c>
      <c r="D1424" s="61">
        <v>5.5166000000000004</v>
      </c>
    </row>
    <row r="1425" spans="1:4" x14ac:dyDescent="0.55000000000000004">
      <c r="A1425">
        <v>115</v>
      </c>
      <c r="B1425" s="68">
        <v>46164.298611111109</v>
      </c>
      <c r="C1425" s="61">
        <v>59.749000000000002</v>
      </c>
      <c r="D1425" s="61">
        <v>5.5201000000000002</v>
      </c>
    </row>
    <row r="1426" spans="1:4" x14ac:dyDescent="0.55000000000000004">
      <c r="A1426">
        <v>115</v>
      </c>
      <c r="B1426" s="68">
        <v>46164.302083333343</v>
      </c>
      <c r="C1426" s="61">
        <v>59.752400000000002</v>
      </c>
      <c r="D1426" s="61">
        <v>5.5224000000000002</v>
      </c>
    </row>
    <row r="1427" spans="1:4" x14ac:dyDescent="0.55000000000000004">
      <c r="A1427">
        <v>115</v>
      </c>
      <c r="B1427" s="68">
        <v>46164.305555555547</v>
      </c>
      <c r="C1427" s="61">
        <v>59.754899999999999</v>
      </c>
      <c r="D1427" s="61">
        <v>5.5274999999999999</v>
      </c>
    </row>
    <row r="1428" spans="1:4" x14ac:dyDescent="0.55000000000000004">
      <c r="A1428">
        <v>115</v>
      </c>
      <c r="B1428" s="68">
        <v>46164.309027777781</v>
      </c>
      <c r="C1428" s="61">
        <v>59.756599999999999</v>
      </c>
      <c r="D1428" s="61">
        <v>5.5343</v>
      </c>
    </row>
    <row r="1429" spans="1:4" x14ac:dyDescent="0.55000000000000004">
      <c r="A1429">
        <v>116</v>
      </c>
      <c r="B1429" s="68">
        <v>46164.332638888889</v>
      </c>
      <c r="C1429" s="61">
        <v>59.751399999999997</v>
      </c>
      <c r="D1429" s="61">
        <v>5.5213199999999993</v>
      </c>
    </row>
    <row r="1430" spans="1:4" x14ac:dyDescent="0.55000000000000004">
      <c r="A1430">
        <v>116</v>
      </c>
      <c r="B1430" s="68">
        <v>46164.333333333343</v>
      </c>
      <c r="C1430" s="61">
        <v>59.750799999999998</v>
      </c>
      <c r="D1430" s="61">
        <v>5.52</v>
      </c>
    </row>
    <row r="1431" spans="1:4" x14ac:dyDescent="0.55000000000000004">
      <c r="A1431">
        <v>116</v>
      </c>
      <c r="B1431" s="68">
        <v>46164.336805555547</v>
      </c>
      <c r="C1431" s="61">
        <v>59.749299999999998</v>
      </c>
      <c r="D1431" s="61">
        <v>5.5122</v>
      </c>
    </row>
    <row r="1432" spans="1:4" x14ac:dyDescent="0.55000000000000004">
      <c r="A1432">
        <v>116</v>
      </c>
      <c r="B1432" s="68">
        <v>46164.340277777781</v>
      </c>
      <c r="C1432" s="61">
        <v>59.7468</v>
      </c>
      <c r="D1432" s="61">
        <v>5.5056000000000003</v>
      </c>
    </row>
    <row r="1433" spans="1:4" x14ac:dyDescent="0.55000000000000004">
      <c r="A1433">
        <v>116</v>
      </c>
      <c r="B1433" s="68">
        <v>46164.34375</v>
      </c>
      <c r="C1433" s="61">
        <v>59.744900000000001</v>
      </c>
      <c r="D1433" s="61">
        <v>5.4980000000000002</v>
      </c>
    </row>
    <row r="1434" spans="1:4" x14ac:dyDescent="0.55000000000000004">
      <c r="A1434">
        <v>116</v>
      </c>
      <c r="B1434" s="68">
        <v>46164.347222222219</v>
      </c>
      <c r="C1434" s="61">
        <v>59.744100000000003</v>
      </c>
      <c r="D1434" s="61">
        <v>5.4897999999999998</v>
      </c>
    </row>
    <row r="1435" spans="1:4" x14ac:dyDescent="0.55000000000000004">
      <c r="A1435">
        <v>116</v>
      </c>
      <c r="B1435" s="68">
        <v>46164.350694444453</v>
      </c>
      <c r="C1435" s="61">
        <v>59.744300000000003</v>
      </c>
      <c r="D1435" s="61">
        <v>5.4816000000000003</v>
      </c>
    </row>
    <row r="1436" spans="1:4" x14ac:dyDescent="0.55000000000000004">
      <c r="A1436">
        <v>116</v>
      </c>
      <c r="B1436" s="68">
        <v>46164.354166666657</v>
      </c>
      <c r="C1436" s="61">
        <v>59.7438</v>
      </c>
      <c r="D1436" s="61">
        <v>5.4732000000000003</v>
      </c>
    </row>
    <row r="1437" spans="1:4" x14ac:dyDescent="0.55000000000000004">
      <c r="A1437">
        <v>116</v>
      </c>
      <c r="B1437" s="68">
        <v>46164.357638888891</v>
      </c>
      <c r="C1437" s="61">
        <v>59.741599999999998</v>
      </c>
      <c r="D1437" s="61">
        <v>5.4659000000000004</v>
      </c>
    </row>
    <row r="1438" spans="1:4" x14ac:dyDescent="0.55000000000000004">
      <c r="A1438">
        <v>116</v>
      </c>
      <c r="B1438" s="68">
        <v>46164.361111111109</v>
      </c>
      <c r="C1438" s="61">
        <v>59.740099999999998</v>
      </c>
      <c r="D1438" s="61">
        <v>5.4587000000000003</v>
      </c>
    </row>
    <row r="1439" spans="1:4" x14ac:dyDescent="0.55000000000000004">
      <c r="A1439">
        <v>116</v>
      </c>
      <c r="B1439" s="68">
        <v>46164.364583333343</v>
      </c>
      <c r="C1439" s="61">
        <v>59.739400000000003</v>
      </c>
      <c r="D1439" s="61">
        <v>5.4504000000000001</v>
      </c>
    </row>
    <row r="1440" spans="1:4" x14ac:dyDescent="0.55000000000000004">
      <c r="A1440">
        <v>116</v>
      </c>
      <c r="B1440" s="68">
        <v>46164.365277777782</v>
      </c>
      <c r="C1440" s="61">
        <v>59.7393</v>
      </c>
      <c r="D1440" s="61">
        <v>5.4499200000000014</v>
      </c>
    </row>
    <row r="1441" spans="1:4" x14ac:dyDescent="0.55000000000000004">
      <c r="A1441">
        <v>117</v>
      </c>
      <c r="B1441" s="68">
        <v>46164.397916666669</v>
      </c>
      <c r="C1441" s="61">
        <v>59.741160000000001</v>
      </c>
      <c r="D1441" s="61">
        <v>5.5068799999999998</v>
      </c>
    </row>
    <row r="1442" spans="1:4" x14ac:dyDescent="0.55000000000000004">
      <c r="A1442">
        <v>117</v>
      </c>
      <c r="B1442" s="68">
        <v>46164.399305555547</v>
      </c>
      <c r="C1442" s="61">
        <v>59.741399999999999</v>
      </c>
      <c r="D1442" s="61">
        <v>5.5102000000000002</v>
      </c>
    </row>
    <row r="1443" spans="1:4" x14ac:dyDescent="0.55000000000000004">
      <c r="A1443">
        <v>117</v>
      </c>
      <c r="B1443" s="68">
        <v>46164.402777777781</v>
      </c>
      <c r="C1443" s="61">
        <v>59.7425</v>
      </c>
      <c r="D1443" s="61">
        <v>5.5172999999999996</v>
      </c>
    </row>
    <row r="1444" spans="1:4" x14ac:dyDescent="0.55000000000000004">
      <c r="A1444">
        <v>117</v>
      </c>
      <c r="B1444" s="68">
        <v>46164.40625</v>
      </c>
      <c r="C1444" s="61">
        <v>59.744300000000003</v>
      </c>
      <c r="D1444" s="61">
        <v>5.5233999999999996</v>
      </c>
    </row>
    <row r="1445" spans="1:4" x14ac:dyDescent="0.55000000000000004">
      <c r="A1445">
        <v>117</v>
      </c>
      <c r="B1445" s="68">
        <v>46164.409722222219</v>
      </c>
      <c r="C1445" s="61">
        <v>59.746899999999997</v>
      </c>
      <c r="D1445" s="61">
        <v>5.5275999999999996</v>
      </c>
    </row>
    <row r="1446" spans="1:4" x14ac:dyDescent="0.55000000000000004">
      <c r="A1446">
        <v>117</v>
      </c>
      <c r="B1446" s="68">
        <v>46164.413194444453</v>
      </c>
      <c r="C1446" s="61">
        <v>59.7502</v>
      </c>
      <c r="D1446" s="61">
        <v>5.5301</v>
      </c>
    </row>
    <row r="1447" spans="1:4" x14ac:dyDescent="0.55000000000000004">
      <c r="A1447">
        <v>117</v>
      </c>
      <c r="B1447" s="68">
        <v>46164.416666666657</v>
      </c>
      <c r="C1447" s="61">
        <v>59.752899999999997</v>
      </c>
      <c r="D1447" s="61">
        <v>5.5343</v>
      </c>
    </row>
    <row r="1448" spans="1:4" x14ac:dyDescent="0.55000000000000004">
      <c r="A1448">
        <v>117</v>
      </c>
      <c r="B1448" s="68">
        <v>46164.420138888891</v>
      </c>
      <c r="C1448" s="61">
        <v>59.754800000000003</v>
      </c>
      <c r="D1448" s="61">
        <v>5.5407000000000002</v>
      </c>
    </row>
    <row r="1449" spans="1:4" x14ac:dyDescent="0.55000000000000004">
      <c r="A1449">
        <v>117</v>
      </c>
      <c r="B1449" s="68">
        <v>46164.423611111109</v>
      </c>
      <c r="C1449" s="61">
        <v>59.755800000000001</v>
      </c>
      <c r="D1449" s="61">
        <v>5.5479000000000003</v>
      </c>
    </row>
    <row r="1450" spans="1:4" x14ac:dyDescent="0.55000000000000004">
      <c r="A1450">
        <v>117</v>
      </c>
      <c r="B1450" s="68">
        <v>46164.427083333343</v>
      </c>
      <c r="C1450" s="61">
        <v>59.757100000000001</v>
      </c>
      <c r="D1450" s="61">
        <v>5.5552000000000001</v>
      </c>
    </row>
    <row r="1451" spans="1:4" x14ac:dyDescent="0.55000000000000004">
      <c r="A1451">
        <v>117</v>
      </c>
      <c r="B1451" s="68">
        <v>46164.430555555547</v>
      </c>
      <c r="C1451" s="61">
        <v>59.759700000000002</v>
      </c>
      <c r="D1451" s="61">
        <v>5.5618999999999996</v>
      </c>
    </row>
    <row r="1452" spans="1:4" x14ac:dyDescent="0.55000000000000004">
      <c r="A1452">
        <v>117</v>
      </c>
      <c r="B1452" s="68">
        <v>46164.434027777781</v>
      </c>
      <c r="C1452" s="61">
        <v>59.762900000000002</v>
      </c>
      <c r="D1452" s="61">
        <v>5.5681000000000003</v>
      </c>
    </row>
    <row r="1453" spans="1:4" x14ac:dyDescent="0.55000000000000004">
      <c r="A1453">
        <v>118</v>
      </c>
      <c r="B1453" s="68">
        <v>46164.45416666667</v>
      </c>
      <c r="C1453" s="61">
        <v>59.761940000000003</v>
      </c>
      <c r="D1453" s="61">
        <v>5.5664999999999996</v>
      </c>
    </row>
    <row r="1454" spans="1:4" x14ac:dyDescent="0.55000000000000004">
      <c r="A1454">
        <v>118</v>
      </c>
      <c r="B1454" s="68">
        <v>46164.454861111109</v>
      </c>
      <c r="C1454" s="61">
        <v>59.761400000000002</v>
      </c>
      <c r="D1454" s="61">
        <v>5.5652999999999997</v>
      </c>
    </row>
    <row r="1455" spans="1:4" x14ac:dyDescent="0.55000000000000004">
      <c r="A1455">
        <v>118</v>
      </c>
      <c r="B1455" s="68">
        <v>46164.458333333343</v>
      </c>
      <c r="C1455" s="61">
        <v>59.760399999999997</v>
      </c>
      <c r="D1455" s="61">
        <v>5.5590000000000002</v>
      </c>
    </row>
    <row r="1456" spans="1:4" x14ac:dyDescent="0.55000000000000004">
      <c r="A1456">
        <v>118</v>
      </c>
      <c r="B1456" s="68">
        <v>46164.461805555547</v>
      </c>
      <c r="C1456" s="61">
        <v>59.758800000000001</v>
      </c>
      <c r="D1456" s="61">
        <v>5.5534999999999997</v>
      </c>
    </row>
    <row r="1457" spans="1:4" x14ac:dyDescent="0.55000000000000004">
      <c r="A1457">
        <v>118</v>
      </c>
      <c r="B1457" s="68">
        <v>46164.465277777781</v>
      </c>
      <c r="C1457" s="61">
        <v>59.756300000000003</v>
      </c>
      <c r="D1457" s="61">
        <v>5.5491000000000001</v>
      </c>
    </row>
    <row r="1458" spans="1:4" x14ac:dyDescent="0.55000000000000004">
      <c r="A1458">
        <v>118</v>
      </c>
      <c r="B1458" s="68">
        <v>46164.46875</v>
      </c>
      <c r="C1458" s="61">
        <v>59.753</v>
      </c>
      <c r="D1458" s="61">
        <v>5.5458999999999996</v>
      </c>
    </row>
    <row r="1459" spans="1:4" x14ac:dyDescent="0.55000000000000004">
      <c r="A1459">
        <v>118</v>
      </c>
      <c r="B1459" s="68">
        <v>46164.472222222219</v>
      </c>
      <c r="C1459" s="61">
        <v>59.749200000000002</v>
      </c>
      <c r="D1459" s="61">
        <v>5.5446</v>
      </c>
    </row>
    <row r="1460" spans="1:4" x14ac:dyDescent="0.55000000000000004">
      <c r="A1460">
        <v>118</v>
      </c>
      <c r="B1460" s="68">
        <v>46164.475694444453</v>
      </c>
      <c r="C1460" s="61">
        <v>59.745199999999997</v>
      </c>
      <c r="D1460" s="61">
        <v>5.5457000000000001</v>
      </c>
    </row>
    <row r="1461" spans="1:4" x14ac:dyDescent="0.55000000000000004">
      <c r="A1461">
        <v>118</v>
      </c>
      <c r="B1461" s="68">
        <v>46164.479166666657</v>
      </c>
      <c r="C1461" s="61">
        <v>59.741399999999999</v>
      </c>
      <c r="D1461" s="61">
        <v>5.5495000000000001</v>
      </c>
    </row>
    <row r="1462" spans="1:4" x14ac:dyDescent="0.55000000000000004">
      <c r="A1462">
        <v>118</v>
      </c>
      <c r="B1462" s="68">
        <v>46164.482638888891</v>
      </c>
      <c r="C1462" s="61">
        <v>59.738</v>
      </c>
      <c r="D1462" s="61">
        <v>5.5536000000000003</v>
      </c>
    </row>
    <row r="1463" spans="1:4" x14ac:dyDescent="0.55000000000000004">
      <c r="A1463">
        <v>118</v>
      </c>
      <c r="B1463" s="68">
        <v>46164.486111111109</v>
      </c>
      <c r="C1463" s="61">
        <v>59.734400000000001</v>
      </c>
      <c r="D1463" s="61">
        <v>5.5523999999999996</v>
      </c>
    </row>
    <row r="1464" spans="1:4" x14ac:dyDescent="0.55000000000000004">
      <c r="A1464">
        <v>118</v>
      </c>
      <c r="B1464" s="68">
        <v>46164.489583333343</v>
      </c>
      <c r="C1464" s="61">
        <v>59.730899999999998</v>
      </c>
      <c r="D1464" s="61">
        <v>5.5503</v>
      </c>
    </row>
    <row r="1465" spans="1:4" x14ac:dyDescent="0.55000000000000004">
      <c r="A1465">
        <v>118</v>
      </c>
      <c r="B1465" s="68">
        <v>46164.490277777782</v>
      </c>
      <c r="C1465" s="61">
        <v>59.730719999999998</v>
      </c>
      <c r="D1465" s="61">
        <v>5.5500600000000002</v>
      </c>
    </row>
    <row r="1466" spans="1:4" x14ac:dyDescent="0.55000000000000004">
      <c r="A1466">
        <v>119</v>
      </c>
      <c r="B1466" s="68">
        <v>46164.51666666667</v>
      </c>
      <c r="C1466" s="61">
        <v>59.742339999999999</v>
      </c>
      <c r="D1466" s="61">
        <v>5.5603600000000002</v>
      </c>
    </row>
    <row r="1467" spans="1:4" x14ac:dyDescent="0.55000000000000004">
      <c r="A1467">
        <v>119</v>
      </c>
      <c r="B1467" s="68">
        <v>46164.517361111109</v>
      </c>
      <c r="C1467" s="61">
        <v>59.743000000000002</v>
      </c>
      <c r="D1467" s="61">
        <v>5.5616000000000003</v>
      </c>
    </row>
    <row r="1468" spans="1:4" x14ac:dyDescent="0.55000000000000004">
      <c r="A1468">
        <v>119</v>
      </c>
      <c r="B1468" s="68">
        <v>46164.520833333343</v>
      </c>
      <c r="C1468" s="61">
        <v>59.746000000000002</v>
      </c>
      <c r="D1468" s="61">
        <v>5.5682999999999998</v>
      </c>
    </row>
    <row r="1469" spans="1:4" x14ac:dyDescent="0.55000000000000004">
      <c r="A1469">
        <v>119</v>
      </c>
      <c r="B1469" s="68">
        <v>46164.524305555547</v>
      </c>
      <c r="C1469" s="61">
        <v>59.749600000000001</v>
      </c>
      <c r="D1469" s="61">
        <v>5.5739999999999998</v>
      </c>
    </row>
    <row r="1470" spans="1:4" x14ac:dyDescent="0.55000000000000004">
      <c r="A1470">
        <v>119</v>
      </c>
      <c r="B1470" s="68">
        <v>46164.527777777781</v>
      </c>
      <c r="C1470" s="61">
        <v>59.754399999999997</v>
      </c>
      <c r="D1470" s="61">
        <v>5.5736999999999997</v>
      </c>
    </row>
    <row r="1471" spans="1:4" x14ac:dyDescent="0.55000000000000004">
      <c r="A1471">
        <v>119</v>
      </c>
      <c r="B1471" s="68">
        <v>46164.53125</v>
      </c>
      <c r="C1471" s="61">
        <v>59.758400000000002</v>
      </c>
      <c r="D1471" s="61">
        <v>5.5705</v>
      </c>
    </row>
    <row r="1472" spans="1:4" x14ac:dyDescent="0.55000000000000004">
      <c r="A1472">
        <v>119</v>
      </c>
      <c r="B1472" s="68">
        <v>46164.534722222219</v>
      </c>
      <c r="C1472" s="61">
        <v>59.761899999999997</v>
      </c>
      <c r="D1472" s="61">
        <v>5.5670000000000002</v>
      </c>
    </row>
    <row r="1473" spans="1:4" x14ac:dyDescent="0.55000000000000004">
      <c r="A1473">
        <v>119</v>
      </c>
      <c r="B1473" s="68">
        <v>46164.538194444453</v>
      </c>
      <c r="C1473" s="61">
        <v>59.765599999999999</v>
      </c>
      <c r="D1473" s="61">
        <v>5.5656999999999996</v>
      </c>
    </row>
    <row r="1474" spans="1:4" x14ac:dyDescent="0.55000000000000004">
      <c r="A1474">
        <v>119</v>
      </c>
      <c r="B1474" s="68">
        <v>46164.541666666657</v>
      </c>
      <c r="C1474" s="61">
        <v>59.769300000000001</v>
      </c>
      <c r="D1474" s="61">
        <v>5.5659999999999998</v>
      </c>
    </row>
    <row r="1475" spans="1:4" x14ac:dyDescent="0.55000000000000004">
      <c r="A1475">
        <v>119</v>
      </c>
      <c r="B1475" s="68">
        <v>46164.545138888891</v>
      </c>
      <c r="C1475" s="61">
        <v>59.773000000000003</v>
      </c>
      <c r="D1475" s="61">
        <v>5.5671999999999997</v>
      </c>
    </row>
    <row r="1476" spans="1:4" x14ac:dyDescent="0.55000000000000004">
      <c r="A1476">
        <v>119</v>
      </c>
      <c r="B1476" s="68">
        <v>46164.546527777777</v>
      </c>
      <c r="C1476" s="61">
        <v>59.77384</v>
      </c>
      <c r="D1476" s="61">
        <v>5.5671999999999997</v>
      </c>
    </row>
    <row r="1477" spans="1:4" x14ac:dyDescent="0.55000000000000004">
      <c r="A1477">
        <v>120</v>
      </c>
      <c r="B1477" s="68">
        <v>46165.290972222218</v>
      </c>
      <c r="C1477" s="61">
        <v>59.734459999999999</v>
      </c>
      <c r="D1477" s="61">
        <v>5.4753600000000002</v>
      </c>
    </row>
    <row r="1478" spans="1:4" x14ac:dyDescent="0.55000000000000004">
      <c r="A1478">
        <v>120</v>
      </c>
      <c r="B1478" s="68">
        <v>46165.291666666657</v>
      </c>
      <c r="C1478" s="61">
        <v>59.733800000000002</v>
      </c>
      <c r="D1478" s="61">
        <v>5.4744000000000002</v>
      </c>
    </row>
    <row r="1479" spans="1:4" x14ac:dyDescent="0.55000000000000004">
      <c r="A1479">
        <v>120</v>
      </c>
      <c r="B1479" s="68">
        <v>46165.295138888891</v>
      </c>
      <c r="C1479" s="61">
        <v>59.731999999999999</v>
      </c>
      <c r="D1479" s="61">
        <v>5.4683000000000002</v>
      </c>
    </row>
    <row r="1480" spans="1:4" x14ac:dyDescent="0.55000000000000004">
      <c r="A1480">
        <v>120</v>
      </c>
      <c r="B1480" s="68">
        <v>46165.298611111109</v>
      </c>
      <c r="C1480" s="61">
        <v>59.730200000000004</v>
      </c>
      <c r="D1480" s="61">
        <v>5.4625000000000004</v>
      </c>
    </row>
    <row r="1481" spans="1:4" x14ac:dyDescent="0.55000000000000004">
      <c r="A1481">
        <v>120</v>
      </c>
      <c r="B1481" s="68">
        <v>46165.302083333343</v>
      </c>
      <c r="C1481" s="61">
        <v>59.726399999999998</v>
      </c>
      <c r="D1481" s="61">
        <v>5.4610000000000003</v>
      </c>
    </row>
    <row r="1482" spans="1:4" x14ac:dyDescent="0.55000000000000004">
      <c r="A1482">
        <v>120</v>
      </c>
      <c r="B1482" s="68">
        <v>46165.305555555547</v>
      </c>
      <c r="C1482" s="61">
        <v>59.722900000000003</v>
      </c>
      <c r="D1482" s="61">
        <v>5.46</v>
      </c>
    </row>
    <row r="1483" spans="1:4" x14ac:dyDescent="0.55000000000000004">
      <c r="A1483">
        <v>120</v>
      </c>
      <c r="B1483" s="68">
        <v>46165.309027777781</v>
      </c>
      <c r="C1483" s="61">
        <v>59.720500000000001</v>
      </c>
      <c r="D1483" s="61">
        <v>5.4554999999999998</v>
      </c>
    </row>
    <row r="1484" spans="1:4" x14ac:dyDescent="0.55000000000000004">
      <c r="A1484">
        <v>120</v>
      </c>
      <c r="B1484" s="68">
        <v>46165.3125</v>
      </c>
      <c r="C1484" s="61">
        <v>59.719499999999996</v>
      </c>
      <c r="D1484" s="61">
        <v>5.4489999999999998</v>
      </c>
    </row>
    <row r="1485" spans="1:4" x14ac:dyDescent="0.55000000000000004">
      <c r="A1485">
        <v>120</v>
      </c>
      <c r="B1485" s="68">
        <v>46165.315972222219</v>
      </c>
      <c r="C1485" s="61">
        <v>59.717399999999998</v>
      </c>
      <c r="D1485" s="61">
        <v>5.4443000000000001</v>
      </c>
    </row>
    <row r="1486" spans="1:4" x14ac:dyDescent="0.55000000000000004">
      <c r="A1486">
        <v>120</v>
      </c>
      <c r="B1486" s="68">
        <v>46165.319444444453</v>
      </c>
      <c r="C1486" s="61">
        <v>59.714399999999998</v>
      </c>
      <c r="D1486" s="61">
        <v>5.4417999999999997</v>
      </c>
    </row>
    <row r="1487" spans="1:4" x14ac:dyDescent="0.55000000000000004">
      <c r="A1487">
        <v>120</v>
      </c>
      <c r="B1487" s="68">
        <v>46165.322916666657</v>
      </c>
      <c r="C1487" s="61">
        <v>59.711500000000001</v>
      </c>
      <c r="D1487" s="61">
        <v>5.4402999999999997</v>
      </c>
    </row>
    <row r="1488" spans="1:4" x14ac:dyDescent="0.55000000000000004">
      <c r="A1488">
        <v>120</v>
      </c>
      <c r="B1488" s="68">
        <v>46165.326388888891</v>
      </c>
      <c r="C1488" s="61">
        <v>59.709400000000002</v>
      </c>
      <c r="D1488" s="61">
        <v>5.4364999999999997</v>
      </c>
    </row>
    <row r="1489" spans="1:4" x14ac:dyDescent="0.55000000000000004">
      <c r="A1489">
        <v>120</v>
      </c>
      <c r="B1489" s="68">
        <v>46165.328472222223</v>
      </c>
      <c r="C1489" s="61">
        <v>59.709040000000002</v>
      </c>
      <c r="D1489" s="61">
        <v>5.43506</v>
      </c>
    </row>
    <row r="1490" spans="1:4" x14ac:dyDescent="0.55000000000000004">
      <c r="A1490">
        <v>121</v>
      </c>
      <c r="B1490" s="68">
        <v>46165.352083333331</v>
      </c>
      <c r="C1490" s="61">
        <v>59.705500000000001</v>
      </c>
      <c r="D1490" s="61">
        <v>5.4286600000000007</v>
      </c>
    </row>
    <row r="1491" spans="1:4" x14ac:dyDescent="0.55000000000000004">
      <c r="A1491">
        <v>121</v>
      </c>
      <c r="B1491" s="68">
        <v>46165.354166666657</v>
      </c>
      <c r="C1491" s="61">
        <v>59.704599999999999</v>
      </c>
      <c r="D1491" s="61">
        <v>5.4259000000000004</v>
      </c>
    </row>
    <row r="1492" spans="1:4" x14ac:dyDescent="0.55000000000000004">
      <c r="A1492">
        <v>121</v>
      </c>
      <c r="B1492" s="68">
        <v>46165.357638888891</v>
      </c>
      <c r="C1492" s="61">
        <v>59.703499999999998</v>
      </c>
      <c r="D1492" s="61">
        <v>5.4207000000000001</v>
      </c>
    </row>
    <row r="1493" spans="1:4" x14ac:dyDescent="0.55000000000000004">
      <c r="A1493">
        <v>121</v>
      </c>
      <c r="B1493" s="68">
        <v>46165.361111111109</v>
      </c>
      <c r="C1493" s="61">
        <v>59.701500000000003</v>
      </c>
      <c r="D1493" s="61">
        <v>5.4169999999999998</v>
      </c>
    </row>
    <row r="1494" spans="1:4" x14ac:dyDescent="0.55000000000000004">
      <c r="A1494">
        <v>121</v>
      </c>
      <c r="B1494" s="68">
        <v>46165.364583333343</v>
      </c>
      <c r="C1494" s="61">
        <v>59.698700000000002</v>
      </c>
      <c r="D1494" s="61">
        <v>5.415</v>
      </c>
    </row>
    <row r="1495" spans="1:4" x14ac:dyDescent="0.55000000000000004">
      <c r="A1495">
        <v>121</v>
      </c>
      <c r="B1495" s="68">
        <v>46165.368055555547</v>
      </c>
      <c r="C1495" s="61">
        <v>59.695599999999999</v>
      </c>
      <c r="D1495" s="61">
        <v>5.415</v>
      </c>
    </row>
    <row r="1496" spans="1:4" x14ac:dyDescent="0.55000000000000004">
      <c r="A1496">
        <v>121</v>
      </c>
      <c r="B1496" s="68">
        <v>46165.371527777781</v>
      </c>
      <c r="C1496" s="61">
        <v>59.692900000000002</v>
      </c>
      <c r="D1496" s="61">
        <v>5.4142999999999999</v>
      </c>
    </row>
    <row r="1497" spans="1:4" x14ac:dyDescent="0.55000000000000004">
      <c r="A1497">
        <v>121</v>
      </c>
      <c r="B1497" s="68">
        <v>46165.375</v>
      </c>
      <c r="C1497" s="61">
        <v>59.690600000000003</v>
      </c>
      <c r="D1497" s="61">
        <v>5.4214000000000002</v>
      </c>
    </row>
    <row r="1498" spans="1:4" x14ac:dyDescent="0.55000000000000004">
      <c r="A1498">
        <v>121</v>
      </c>
      <c r="B1498" s="68">
        <v>46165.378472222219</v>
      </c>
      <c r="C1498" s="61">
        <v>59.691800000000001</v>
      </c>
      <c r="D1498" s="61">
        <v>5.4311999999999996</v>
      </c>
    </row>
    <row r="1499" spans="1:4" x14ac:dyDescent="0.55000000000000004">
      <c r="A1499">
        <v>121</v>
      </c>
      <c r="B1499" s="68">
        <v>46165.381944444453</v>
      </c>
      <c r="C1499" s="61">
        <v>59.695</v>
      </c>
      <c r="D1499" s="61">
        <v>5.4390999999999998</v>
      </c>
    </row>
    <row r="1500" spans="1:4" x14ac:dyDescent="0.55000000000000004">
      <c r="A1500">
        <v>121</v>
      </c>
      <c r="B1500" s="68">
        <v>46165.385416666657</v>
      </c>
      <c r="C1500" s="61">
        <v>59.698999999999998</v>
      </c>
      <c r="D1500" s="61">
        <v>5.4451000000000001</v>
      </c>
    </row>
    <row r="1501" spans="1:4" x14ac:dyDescent="0.55000000000000004">
      <c r="A1501">
        <v>121</v>
      </c>
      <c r="B1501" s="68">
        <v>46165.388888888891</v>
      </c>
      <c r="C1501" s="61">
        <v>59.703600000000002</v>
      </c>
      <c r="D1501" s="61">
        <v>5.4488000000000003</v>
      </c>
    </row>
    <row r="1502" spans="1:4" x14ac:dyDescent="0.55000000000000004">
      <c r="A1502">
        <v>121</v>
      </c>
      <c r="B1502" s="68">
        <v>46165.390972222223</v>
      </c>
      <c r="C1502" s="61">
        <v>59.705579999999998</v>
      </c>
      <c r="D1502" s="61">
        <v>5.4503000000000004</v>
      </c>
    </row>
    <row r="1503" spans="1:4" x14ac:dyDescent="0.55000000000000004">
      <c r="A1503">
        <v>122</v>
      </c>
      <c r="B1503" s="68">
        <v>46165.413888888892</v>
      </c>
      <c r="C1503" s="61">
        <v>59.721580000000003</v>
      </c>
      <c r="D1503" s="61">
        <v>5.4861000000000004</v>
      </c>
    </row>
    <row r="1504" spans="1:4" x14ac:dyDescent="0.55000000000000004">
      <c r="A1504">
        <v>122</v>
      </c>
      <c r="B1504" s="68">
        <v>46165.416666666657</v>
      </c>
      <c r="C1504" s="61">
        <v>59.722700000000003</v>
      </c>
      <c r="D1504" s="61">
        <v>5.4932999999999996</v>
      </c>
    </row>
    <row r="1505" spans="1:4" x14ac:dyDescent="0.55000000000000004">
      <c r="A1505">
        <v>122</v>
      </c>
      <c r="B1505" s="68">
        <v>46165.420138888891</v>
      </c>
      <c r="C1505" s="61">
        <v>59.725999999999999</v>
      </c>
      <c r="D1505" s="61">
        <v>5.5004999999999997</v>
      </c>
    </row>
    <row r="1506" spans="1:4" x14ac:dyDescent="0.55000000000000004">
      <c r="A1506">
        <v>122</v>
      </c>
      <c r="B1506" s="68">
        <v>46165.423611111109</v>
      </c>
      <c r="C1506" s="61">
        <v>59.730800000000002</v>
      </c>
      <c r="D1506" s="61">
        <v>5.5019999999999998</v>
      </c>
    </row>
    <row r="1507" spans="1:4" x14ac:dyDescent="0.55000000000000004">
      <c r="A1507">
        <v>122</v>
      </c>
      <c r="B1507" s="68">
        <v>46165.427083333343</v>
      </c>
      <c r="C1507" s="61">
        <v>59.734699999999997</v>
      </c>
      <c r="D1507" s="61">
        <v>5.4980000000000002</v>
      </c>
    </row>
    <row r="1508" spans="1:4" x14ac:dyDescent="0.55000000000000004">
      <c r="A1508">
        <v>122</v>
      </c>
      <c r="B1508" s="68">
        <v>46165.430555555547</v>
      </c>
      <c r="C1508" s="61">
        <v>59.737099999999998</v>
      </c>
      <c r="D1508" s="61">
        <v>5.4935999999999998</v>
      </c>
    </row>
    <row r="1509" spans="1:4" x14ac:dyDescent="0.55000000000000004">
      <c r="A1509">
        <v>122</v>
      </c>
      <c r="B1509" s="68">
        <v>46165.434027777781</v>
      </c>
      <c r="C1509" s="61">
        <v>59.737699999999997</v>
      </c>
      <c r="D1509" s="61">
        <v>5.4885000000000002</v>
      </c>
    </row>
    <row r="1510" spans="1:4" x14ac:dyDescent="0.55000000000000004">
      <c r="A1510">
        <v>122</v>
      </c>
      <c r="B1510" s="68">
        <v>46165.4375</v>
      </c>
      <c r="C1510" s="61">
        <v>59.737099999999998</v>
      </c>
      <c r="D1510" s="61">
        <v>5.4839000000000002</v>
      </c>
    </row>
    <row r="1511" spans="1:4" x14ac:dyDescent="0.55000000000000004">
      <c r="A1511">
        <v>122</v>
      </c>
      <c r="B1511" s="68">
        <v>46165.440972222219</v>
      </c>
      <c r="C1511" s="61">
        <v>59.736499999999999</v>
      </c>
      <c r="D1511" s="61">
        <v>5.4795999999999996</v>
      </c>
    </row>
    <row r="1512" spans="1:4" x14ac:dyDescent="0.55000000000000004">
      <c r="A1512">
        <v>122</v>
      </c>
      <c r="B1512" s="68">
        <v>46165.444444444453</v>
      </c>
      <c r="C1512" s="61">
        <v>59.734699999999997</v>
      </c>
      <c r="D1512" s="61">
        <v>5.4764999999999997</v>
      </c>
    </row>
    <row r="1513" spans="1:4" x14ac:dyDescent="0.55000000000000004">
      <c r="A1513">
        <v>122</v>
      </c>
      <c r="B1513" s="68">
        <v>46165.445138888892</v>
      </c>
      <c r="C1513" s="61">
        <v>59.734639999999999</v>
      </c>
      <c r="D1513" s="61">
        <v>5.47668</v>
      </c>
    </row>
    <row r="1514" spans="1:4" x14ac:dyDescent="0.55000000000000004">
      <c r="A1514">
        <v>123</v>
      </c>
      <c r="B1514" s="68">
        <v>46165.468055555553</v>
      </c>
      <c r="C1514" s="61">
        <v>59.730820000000001</v>
      </c>
      <c r="D1514" s="61">
        <v>5.4745999999999997</v>
      </c>
    </row>
    <row r="1515" spans="1:4" x14ac:dyDescent="0.55000000000000004">
      <c r="A1515">
        <v>123</v>
      </c>
      <c r="B1515" s="68">
        <v>46165.46875</v>
      </c>
      <c r="C1515" s="61">
        <v>59.730699999999999</v>
      </c>
      <c r="D1515" s="61">
        <v>5.4734999999999996</v>
      </c>
    </row>
    <row r="1516" spans="1:4" x14ac:dyDescent="0.55000000000000004">
      <c r="A1516">
        <v>123</v>
      </c>
      <c r="B1516" s="68">
        <v>46165.472222222219</v>
      </c>
      <c r="C1516" s="61">
        <v>59.732500000000002</v>
      </c>
      <c r="D1516" s="61">
        <v>5.4682000000000004</v>
      </c>
    </row>
    <row r="1517" spans="1:4" x14ac:dyDescent="0.55000000000000004">
      <c r="A1517">
        <v>123</v>
      </c>
      <c r="B1517" s="68">
        <v>46165.475694444453</v>
      </c>
      <c r="C1517" s="61">
        <v>59.735399999999998</v>
      </c>
      <c r="D1517" s="61">
        <v>5.4637000000000002</v>
      </c>
    </row>
    <row r="1518" spans="1:4" x14ac:dyDescent="0.55000000000000004">
      <c r="A1518">
        <v>123</v>
      </c>
      <c r="B1518" s="68">
        <v>46165.479166666657</v>
      </c>
      <c r="C1518" s="61">
        <v>59.738999999999997</v>
      </c>
      <c r="D1518" s="61">
        <v>5.4608999999999996</v>
      </c>
    </row>
    <row r="1519" spans="1:4" x14ac:dyDescent="0.55000000000000004">
      <c r="A1519">
        <v>123</v>
      </c>
      <c r="B1519" s="68">
        <v>46165.482638888891</v>
      </c>
      <c r="C1519" s="61">
        <v>59.741799999999998</v>
      </c>
      <c r="D1519" s="61">
        <v>5.4570999999999996</v>
      </c>
    </row>
    <row r="1520" spans="1:4" x14ac:dyDescent="0.55000000000000004">
      <c r="A1520">
        <v>123</v>
      </c>
      <c r="B1520" s="68">
        <v>46165.486111111109</v>
      </c>
      <c r="C1520" s="61">
        <v>59.743099999999998</v>
      </c>
      <c r="D1520" s="61">
        <v>5.4508999999999999</v>
      </c>
    </row>
    <row r="1521" spans="1:4" x14ac:dyDescent="0.55000000000000004">
      <c r="A1521">
        <v>123</v>
      </c>
      <c r="B1521" s="68">
        <v>46165.489583333343</v>
      </c>
      <c r="C1521" s="61">
        <v>59.743099999999998</v>
      </c>
      <c r="D1521" s="61">
        <v>5.4439000000000002</v>
      </c>
    </row>
    <row r="1522" spans="1:4" x14ac:dyDescent="0.55000000000000004">
      <c r="A1522">
        <v>123</v>
      </c>
      <c r="B1522" s="68">
        <v>46165.493055555547</v>
      </c>
      <c r="C1522" s="61">
        <v>59.741799999999998</v>
      </c>
      <c r="D1522" s="61">
        <v>5.4374000000000002</v>
      </c>
    </row>
    <row r="1523" spans="1:4" x14ac:dyDescent="0.55000000000000004">
      <c r="A1523">
        <v>123</v>
      </c>
      <c r="B1523" s="68">
        <v>46165.496527777781</v>
      </c>
      <c r="C1523" s="61">
        <v>59.739400000000003</v>
      </c>
      <c r="D1523" s="61">
        <v>5.4321999999999999</v>
      </c>
    </row>
    <row r="1524" spans="1:4" x14ac:dyDescent="0.55000000000000004">
      <c r="A1524">
        <v>123</v>
      </c>
      <c r="B1524" s="68">
        <v>46165.5</v>
      </c>
      <c r="C1524" s="61">
        <v>59.736899999999999</v>
      </c>
      <c r="D1524" s="61">
        <v>5.4283000000000001</v>
      </c>
    </row>
    <row r="1525" spans="1:4" x14ac:dyDescent="0.55000000000000004">
      <c r="A1525">
        <v>123</v>
      </c>
      <c r="B1525" s="68">
        <v>46165.50277777778</v>
      </c>
      <c r="C1525" s="61">
        <v>59.735460000000003</v>
      </c>
      <c r="D1525" s="61">
        <v>5.4261400000000002</v>
      </c>
    </row>
    <row r="1526" spans="1:4" x14ac:dyDescent="0.55000000000000004">
      <c r="A1526">
        <v>124</v>
      </c>
      <c r="B1526" s="68">
        <v>46165.523611111108</v>
      </c>
      <c r="C1526" s="61">
        <v>59.74438</v>
      </c>
      <c r="D1526" s="61">
        <v>5.4264999999999999</v>
      </c>
    </row>
    <row r="1527" spans="1:4" x14ac:dyDescent="0.55000000000000004">
      <c r="A1527">
        <v>124</v>
      </c>
      <c r="B1527" s="68">
        <v>46165.524305555547</v>
      </c>
      <c r="C1527" s="61">
        <v>59.7453</v>
      </c>
      <c r="D1527" s="61">
        <v>5.4257</v>
      </c>
    </row>
    <row r="1528" spans="1:4" x14ac:dyDescent="0.55000000000000004">
      <c r="A1528">
        <v>124</v>
      </c>
      <c r="B1528" s="68">
        <v>46165.527777777781</v>
      </c>
      <c r="C1528" s="61">
        <v>59.7483</v>
      </c>
      <c r="D1528" s="61">
        <v>5.4305000000000003</v>
      </c>
    </row>
    <row r="1529" spans="1:4" x14ac:dyDescent="0.55000000000000004">
      <c r="A1529">
        <v>124</v>
      </c>
      <c r="B1529" s="68">
        <v>46165.53125</v>
      </c>
      <c r="C1529" s="61">
        <v>59.747500000000002</v>
      </c>
      <c r="D1529" s="61">
        <v>5.4390000000000001</v>
      </c>
    </row>
    <row r="1530" spans="1:4" x14ac:dyDescent="0.55000000000000004">
      <c r="A1530">
        <v>124</v>
      </c>
      <c r="B1530" s="68">
        <v>46165.534722222219</v>
      </c>
      <c r="C1530" s="61">
        <v>59.745699999999999</v>
      </c>
      <c r="D1530" s="61">
        <v>5.4452999999999996</v>
      </c>
    </row>
    <row r="1531" spans="1:4" x14ac:dyDescent="0.55000000000000004">
      <c r="A1531">
        <v>124</v>
      </c>
      <c r="B1531" s="68">
        <v>46165.538194444453</v>
      </c>
      <c r="C1531" s="61">
        <v>59.743000000000002</v>
      </c>
      <c r="D1531" s="61">
        <v>5.4503000000000004</v>
      </c>
    </row>
    <row r="1532" spans="1:4" x14ac:dyDescent="0.55000000000000004">
      <c r="A1532">
        <v>124</v>
      </c>
      <c r="B1532" s="68">
        <v>46165.541666666657</v>
      </c>
      <c r="C1532" s="61">
        <v>59.741</v>
      </c>
      <c r="D1532" s="61">
        <v>5.4565999999999999</v>
      </c>
    </row>
    <row r="1533" spans="1:4" x14ac:dyDescent="0.55000000000000004">
      <c r="A1533">
        <v>124</v>
      </c>
      <c r="B1533" s="68">
        <v>46165.545138888891</v>
      </c>
      <c r="C1533" s="61">
        <v>59.738599999999998</v>
      </c>
      <c r="D1533" s="61">
        <v>5.4622999999999999</v>
      </c>
    </row>
    <row r="1534" spans="1:4" x14ac:dyDescent="0.55000000000000004">
      <c r="A1534">
        <v>124</v>
      </c>
      <c r="B1534" s="68">
        <v>46165.548611111109</v>
      </c>
      <c r="C1534" s="61">
        <v>59.735199999999999</v>
      </c>
      <c r="D1534" s="61">
        <v>5.4653999999999998</v>
      </c>
    </row>
    <row r="1535" spans="1:4" x14ac:dyDescent="0.55000000000000004">
      <c r="A1535">
        <v>124</v>
      </c>
      <c r="B1535" s="68">
        <v>46165.552083333343</v>
      </c>
      <c r="C1535" s="61">
        <v>59.731900000000003</v>
      </c>
      <c r="D1535" s="61">
        <v>5.4671000000000003</v>
      </c>
    </row>
    <row r="1536" spans="1:4" x14ac:dyDescent="0.55000000000000004">
      <c r="A1536">
        <v>124</v>
      </c>
      <c r="B1536" s="68">
        <v>46165.555555555547</v>
      </c>
      <c r="C1536" s="61">
        <v>59.728900000000003</v>
      </c>
      <c r="D1536" s="61">
        <v>5.4652000000000003</v>
      </c>
    </row>
    <row r="1537" spans="1:4" x14ac:dyDescent="0.55000000000000004">
      <c r="A1537">
        <v>124</v>
      </c>
      <c r="B1537" s="68">
        <v>46165.559027777781</v>
      </c>
      <c r="C1537" s="61">
        <v>59.726599999999998</v>
      </c>
      <c r="D1537" s="61">
        <v>5.4619999999999997</v>
      </c>
    </row>
    <row r="1538" spans="1:4" x14ac:dyDescent="0.55000000000000004">
      <c r="A1538">
        <v>124</v>
      </c>
      <c r="B1538" s="68">
        <v>46165.55972222222</v>
      </c>
      <c r="C1538" s="61">
        <v>59.726579999999998</v>
      </c>
      <c r="D1538" s="61">
        <v>5.4620600000000001</v>
      </c>
    </row>
    <row r="1539" spans="1:4" x14ac:dyDescent="0.55000000000000004">
      <c r="A1539">
        <v>125</v>
      </c>
      <c r="B1539" s="68">
        <v>46165.585416666669</v>
      </c>
      <c r="C1539" s="61">
        <v>59.721780000000003</v>
      </c>
      <c r="D1539" s="61">
        <v>5.4686199999999996</v>
      </c>
    </row>
    <row r="1540" spans="1:4" x14ac:dyDescent="0.55000000000000004">
      <c r="A1540">
        <v>125</v>
      </c>
      <c r="B1540" s="68">
        <v>46165.586805555547</v>
      </c>
      <c r="C1540" s="61">
        <v>59.720500000000001</v>
      </c>
      <c r="D1540" s="61">
        <v>5.4709000000000003</v>
      </c>
    </row>
    <row r="1541" spans="1:4" x14ac:dyDescent="0.55000000000000004">
      <c r="A1541">
        <v>125</v>
      </c>
      <c r="B1541" s="68">
        <v>46165.590277777781</v>
      </c>
      <c r="C1541" s="61">
        <v>59.718800000000002</v>
      </c>
      <c r="D1541" s="61">
        <v>5.4791999999999996</v>
      </c>
    </row>
    <row r="1542" spans="1:4" x14ac:dyDescent="0.55000000000000004">
      <c r="A1542">
        <v>125</v>
      </c>
      <c r="B1542" s="68">
        <v>46165.59375</v>
      </c>
      <c r="C1542" s="61">
        <v>59.718800000000002</v>
      </c>
      <c r="D1542" s="61">
        <v>5.4892000000000003</v>
      </c>
    </row>
    <row r="1543" spans="1:4" x14ac:dyDescent="0.55000000000000004">
      <c r="A1543">
        <v>125</v>
      </c>
      <c r="B1543" s="68">
        <v>46165.597222222219</v>
      </c>
      <c r="C1543" s="61">
        <v>59.720999999999997</v>
      </c>
      <c r="D1543" s="61">
        <v>5.4978999999999996</v>
      </c>
    </row>
    <row r="1544" spans="1:4" x14ac:dyDescent="0.55000000000000004">
      <c r="A1544">
        <v>125</v>
      </c>
      <c r="B1544" s="68">
        <v>46165.600694444453</v>
      </c>
      <c r="C1544" s="61">
        <v>59.725099999999998</v>
      </c>
      <c r="D1544" s="61">
        <v>5.5033000000000003</v>
      </c>
    </row>
    <row r="1545" spans="1:4" x14ac:dyDescent="0.55000000000000004">
      <c r="A1545">
        <v>125</v>
      </c>
      <c r="B1545" s="68">
        <v>46165.604166666657</v>
      </c>
      <c r="C1545" s="61">
        <v>59.728999999999999</v>
      </c>
      <c r="D1545" s="61">
        <v>5.5088999999999997</v>
      </c>
    </row>
    <row r="1546" spans="1:4" x14ac:dyDescent="0.55000000000000004">
      <c r="A1546">
        <v>125</v>
      </c>
      <c r="B1546" s="68">
        <v>46165.607638888891</v>
      </c>
      <c r="C1546" s="61">
        <v>59.732300000000002</v>
      </c>
      <c r="D1546" s="61">
        <v>5.5164</v>
      </c>
    </row>
    <row r="1547" spans="1:4" x14ac:dyDescent="0.55000000000000004">
      <c r="A1547">
        <v>125</v>
      </c>
      <c r="B1547" s="68">
        <v>46165.611111111109</v>
      </c>
      <c r="C1547" s="61">
        <v>59.735599999999998</v>
      </c>
      <c r="D1547" s="61">
        <v>5.5237999999999996</v>
      </c>
    </row>
    <row r="1548" spans="1:4" x14ac:dyDescent="0.55000000000000004">
      <c r="A1548">
        <v>125</v>
      </c>
      <c r="B1548" s="68">
        <v>46165.614583333343</v>
      </c>
      <c r="C1548" s="61">
        <v>59.739100000000001</v>
      </c>
      <c r="D1548" s="61">
        <v>5.5316000000000001</v>
      </c>
    </row>
    <row r="1549" spans="1:4" x14ac:dyDescent="0.55000000000000004">
      <c r="A1549">
        <v>125</v>
      </c>
      <c r="B1549" s="68">
        <v>46165.618055555547</v>
      </c>
      <c r="C1549" s="61">
        <v>59.741300000000003</v>
      </c>
      <c r="D1549" s="61">
        <v>5.5412999999999997</v>
      </c>
    </row>
    <row r="1550" spans="1:4" x14ac:dyDescent="0.55000000000000004">
      <c r="A1550">
        <v>125</v>
      </c>
      <c r="B1550" s="68">
        <v>46165.621527777781</v>
      </c>
      <c r="C1550" s="61">
        <v>59.744399999999999</v>
      </c>
      <c r="D1550" s="61">
        <v>5.5495999999999999</v>
      </c>
    </row>
    <row r="1551" spans="1:4" x14ac:dyDescent="0.55000000000000004">
      <c r="A1551">
        <v>125</v>
      </c>
      <c r="B1551" s="68">
        <v>46165.624305555553</v>
      </c>
      <c r="C1551" s="61">
        <v>59.746560000000002</v>
      </c>
      <c r="D1551" s="61">
        <v>5.55504</v>
      </c>
    </row>
    <row r="1552" spans="1:4" x14ac:dyDescent="0.55000000000000004">
      <c r="A1552">
        <v>126</v>
      </c>
      <c r="B1552" s="68">
        <v>46166.283333333333</v>
      </c>
      <c r="C1552" s="61">
        <v>59.767719999999997</v>
      </c>
      <c r="D1552" s="61">
        <v>5.5362799999999996</v>
      </c>
    </row>
    <row r="1553" spans="1:4" x14ac:dyDescent="0.55000000000000004">
      <c r="A1553">
        <v>126</v>
      </c>
      <c r="B1553" s="68">
        <v>46166.284722222219</v>
      </c>
      <c r="C1553" s="61">
        <v>59.766399999999997</v>
      </c>
      <c r="D1553" s="61">
        <v>5.5327999999999999</v>
      </c>
    </row>
    <row r="1554" spans="1:4" x14ac:dyDescent="0.55000000000000004">
      <c r="A1554">
        <v>126</v>
      </c>
      <c r="B1554" s="68">
        <v>46166.288194444453</v>
      </c>
      <c r="C1554" s="61">
        <v>59.764400000000002</v>
      </c>
      <c r="D1554" s="61">
        <v>5.5244999999999997</v>
      </c>
    </row>
    <row r="1555" spans="1:4" x14ac:dyDescent="0.55000000000000004">
      <c r="A1555">
        <v>126</v>
      </c>
      <c r="B1555" s="68">
        <v>46166.291666666657</v>
      </c>
      <c r="C1555" s="61">
        <v>59.760899999999999</v>
      </c>
      <c r="D1555" s="61">
        <v>5.5187999999999997</v>
      </c>
    </row>
    <row r="1556" spans="1:4" x14ac:dyDescent="0.55000000000000004">
      <c r="A1556">
        <v>126</v>
      </c>
      <c r="B1556" s="68">
        <v>46166.295138888891</v>
      </c>
      <c r="C1556" s="61">
        <v>59.756500000000003</v>
      </c>
      <c r="D1556" s="61">
        <v>5.516</v>
      </c>
    </row>
    <row r="1557" spans="1:4" x14ac:dyDescent="0.55000000000000004">
      <c r="A1557">
        <v>126</v>
      </c>
      <c r="B1557" s="68">
        <v>46166.298611111109</v>
      </c>
      <c r="C1557" s="61">
        <v>59.752099999999999</v>
      </c>
      <c r="D1557" s="61">
        <v>5.5152000000000001</v>
      </c>
    </row>
    <row r="1558" spans="1:4" x14ac:dyDescent="0.55000000000000004">
      <c r="A1558">
        <v>126</v>
      </c>
      <c r="B1558" s="68">
        <v>46166.302083333343</v>
      </c>
      <c r="C1558" s="61">
        <v>59.748199999999997</v>
      </c>
      <c r="D1558" s="61">
        <v>5.5179999999999998</v>
      </c>
    </row>
    <row r="1559" spans="1:4" x14ac:dyDescent="0.55000000000000004">
      <c r="A1559">
        <v>126</v>
      </c>
      <c r="B1559" s="68">
        <v>46166.305555555547</v>
      </c>
      <c r="C1559" s="61">
        <v>59.745699999999999</v>
      </c>
      <c r="D1559" s="61">
        <v>5.5237999999999996</v>
      </c>
    </row>
    <row r="1560" spans="1:4" x14ac:dyDescent="0.55000000000000004">
      <c r="A1560">
        <v>126</v>
      </c>
      <c r="B1560" s="68">
        <v>46166.309027777781</v>
      </c>
      <c r="C1560" s="61">
        <v>59.744399999999999</v>
      </c>
      <c r="D1560" s="61">
        <v>5.5308000000000002</v>
      </c>
    </row>
    <row r="1561" spans="1:4" x14ac:dyDescent="0.55000000000000004">
      <c r="A1561">
        <v>126</v>
      </c>
      <c r="B1561" s="68">
        <v>46166.3125</v>
      </c>
      <c r="C1561" s="61">
        <v>59.744500000000002</v>
      </c>
      <c r="D1561" s="61">
        <v>5.5382999999999996</v>
      </c>
    </row>
    <row r="1562" spans="1:4" x14ac:dyDescent="0.55000000000000004">
      <c r="A1562">
        <v>126</v>
      </c>
      <c r="B1562" s="68">
        <v>46166.315972222219</v>
      </c>
      <c r="C1562" s="61">
        <v>59.744199999999999</v>
      </c>
      <c r="D1562" s="61">
        <v>5.5453000000000001</v>
      </c>
    </row>
    <row r="1563" spans="1:4" x14ac:dyDescent="0.55000000000000004">
      <c r="A1563">
        <v>126</v>
      </c>
      <c r="B1563" s="68">
        <v>46166.319444444453</v>
      </c>
      <c r="C1563" s="61">
        <v>59.743000000000002</v>
      </c>
      <c r="D1563" s="61">
        <v>5.5518000000000001</v>
      </c>
    </row>
    <row r="1564" spans="1:4" x14ac:dyDescent="0.55000000000000004">
      <c r="A1564">
        <v>126</v>
      </c>
      <c r="B1564" s="68">
        <v>46166.322916666657</v>
      </c>
      <c r="C1564" s="61">
        <v>59.740699999999997</v>
      </c>
      <c r="D1564" s="61">
        <v>5.5560999999999998</v>
      </c>
    </row>
    <row r="1565" spans="1:4" x14ac:dyDescent="0.55000000000000004">
      <c r="A1565">
        <v>126</v>
      </c>
      <c r="B1565" s="68">
        <v>46166.325694444437</v>
      </c>
      <c r="C1565" s="61">
        <v>59.73854</v>
      </c>
      <c r="D1565" s="61">
        <v>5.5559400000000014</v>
      </c>
    </row>
    <row r="1566" spans="1:4" x14ac:dyDescent="0.55000000000000004">
      <c r="A1566">
        <v>127</v>
      </c>
      <c r="B1566" s="68">
        <v>46166.347916666673</v>
      </c>
      <c r="C1566" s="61">
        <v>59.747300000000003</v>
      </c>
      <c r="D1566" s="61">
        <v>5.5546600000000002</v>
      </c>
    </row>
    <row r="1567" spans="1:4" x14ac:dyDescent="0.55000000000000004">
      <c r="A1567">
        <v>127</v>
      </c>
      <c r="B1567" s="68">
        <v>46166.350694444453</v>
      </c>
      <c r="C1567" s="61">
        <v>59.751300000000001</v>
      </c>
      <c r="D1567" s="61">
        <v>5.5541</v>
      </c>
    </row>
    <row r="1568" spans="1:4" x14ac:dyDescent="0.55000000000000004">
      <c r="A1568">
        <v>127</v>
      </c>
      <c r="B1568" s="68">
        <v>46166.354166666657</v>
      </c>
      <c r="C1568" s="61">
        <v>59.755699999999997</v>
      </c>
      <c r="D1568" s="61">
        <v>5.5561999999999996</v>
      </c>
    </row>
    <row r="1569" spans="1:4" x14ac:dyDescent="0.55000000000000004">
      <c r="A1569">
        <v>127</v>
      </c>
      <c r="B1569" s="68">
        <v>46166.357638888891</v>
      </c>
      <c r="C1569" s="61">
        <v>59.759900000000002</v>
      </c>
      <c r="D1569" s="61">
        <v>5.5570000000000004</v>
      </c>
    </row>
    <row r="1570" spans="1:4" x14ac:dyDescent="0.55000000000000004">
      <c r="A1570">
        <v>127</v>
      </c>
      <c r="B1570" s="68">
        <v>46166.361111111109</v>
      </c>
      <c r="C1570" s="61">
        <v>59.763800000000003</v>
      </c>
      <c r="D1570" s="61">
        <v>5.5547000000000004</v>
      </c>
    </row>
    <row r="1571" spans="1:4" x14ac:dyDescent="0.55000000000000004">
      <c r="A1571">
        <v>127</v>
      </c>
      <c r="B1571" s="68">
        <v>46166.364583333343</v>
      </c>
      <c r="C1571" s="61">
        <v>59.767299999999999</v>
      </c>
      <c r="D1571" s="61">
        <v>5.5518999999999998</v>
      </c>
    </row>
    <row r="1572" spans="1:4" x14ac:dyDescent="0.55000000000000004">
      <c r="A1572">
        <v>127</v>
      </c>
      <c r="B1572" s="68">
        <v>46166.368055555547</v>
      </c>
      <c r="C1572" s="61">
        <v>59.771000000000001</v>
      </c>
      <c r="D1572" s="61">
        <v>5.5521000000000003</v>
      </c>
    </row>
    <row r="1573" spans="1:4" x14ac:dyDescent="0.55000000000000004">
      <c r="A1573">
        <v>127</v>
      </c>
      <c r="B1573" s="68">
        <v>46166.371527777781</v>
      </c>
      <c r="C1573" s="61">
        <v>59.7742</v>
      </c>
      <c r="D1573" s="61">
        <v>5.5560999999999998</v>
      </c>
    </row>
    <row r="1574" spans="1:4" x14ac:dyDescent="0.55000000000000004">
      <c r="A1574">
        <v>127</v>
      </c>
      <c r="B1574" s="68">
        <v>46166.375</v>
      </c>
      <c r="C1574" s="61">
        <v>59.776400000000002</v>
      </c>
      <c r="D1574" s="61">
        <v>5.5621</v>
      </c>
    </row>
    <row r="1575" spans="1:4" x14ac:dyDescent="0.55000000000000004">
      <c r="A1575">
        <v>127</v>
      </c>
      <c r="B1575" s="68">
        <v>46166.378472222219</v>
      </c>
      <c r="C1575" s="61">
        <v>59.779200000000003</v>
      </c>
      <c r="D1575" s="61">
        <v>5.5660999999999996</v>
      </c>
    </row>
    <row r="1576" spans="1:4" x14ac:dyDescent="0.55000000000000004">
      <c r="A1576">
        <v>127</v>
      </c>
      <c r="B1576" s="68">
        <v>46166.381944444453</v>
      </c>
      <c r="C1576" s="61">
        <v>59.782299999999999</v>
      </c>
      <c r="D1576" s="61">
        <v>5.5690999999999997</v>
      </c>
    </row>
    <row r="1577" spans="1:4" x14ac:dyDescent="0.55000000000000004">
      <c r="A1577">
        <v>127</v>
      </c>
      <c r="B1577" s="68">
        <v>46166.385416666657</v>
      </c>
      <c r="C1577" s="61">
        <v>59.785600000000002</v>
      </c>
      <c r="D1577" s="61">
        <v>5.5707000000000004</v>
      </c>
    </row>
    <row r="1578" spans="1:4" x14ac:dyDescent="0.55000000000000004">
      <c r="A1578">
        <v>127</v>
      </c>
      <c r="B1578" s="68">
        <v>46166.387499999997</v>
      </c>
      <c r="C1578" s="61">
        <v>59.786859999999997</v>
      </c>
      <c r="D1578" s="61">
        <v>5.5719599999999998</v>
      </c>
    </row>
    <row r="1579" spans="1:4" x14ac:dyDescent="0.55000000000000004">
      <c r="A1579">
        <v>128</v>
      </c>
      <c r="B1579" s="68">
        <v>46166.408333333333</v>
      </c>
      <c r="C1579" s="61">
        <v>59.799779999999998</v>
      </c>
      <c r="D1579" s="61">
        <v>5.5763600000000002</v>
      </c>
    </row>
    <row r="1580" spans="1:4" x14ac:dyDescent="0.55000000000000004">
      <c r="A1580">
        <v>128</v>
      </c>
      <c r="B1580" s="68">
        <v>46166.409722222219</v>
      </c>
      <c r="C1580" s="61">
        <v>59.801499999999997</v>
      </c>
      <c r="D1580" s="61">
        <v>5.5768000000000004</v>
      </c>
    </row>
    <row r="1581" spans="1:4" x14ac:dyDescent="0.55000000000000004">
      <c r="A1581">
        <v>128</v>
      </c>
      <c r="B1581" s="68">
        <v>46166.413194444453</v>
      </c>
      <c r="C1581" s="61">
        <v>59.804900000000004</v>
      </c>
      <c r="D1581" s="61">
        <v>5.5815000000000001</v>
      </c>
    </row>
    <row r="1582" spans="1:4" x14ac:dyDescent="0.55000000000000004">
      <c r="A1582">
        <v>128</v>
      </c>
      <c r="B1582" s="68">
        <v>46166.416666666657</v>
      </c>
      <c r="C1582" s="61">
        <v>59.807499999999997</v>
      </c>
      <c r="D1582" s="61">
        <v>5.5880000000000001</v>
      </c>
    </row>
    <row r="1583" spans="1:4" x14ac:dyDescent="0.55000000000000004">
      <c r="A1583">
        <v>128</v>
      </c>
      <c r="B1583" s="68">
        <v>46166.420138888891</v>
      </c>
      <c r="C1583" s="61">
        <v>59.811900000000001</v>
      </c>
      <c r="D1583" s="61">
        <v>5.5872999999999999</v>
      </c>
    </row>
    <row r="1584" spans="1:4" x14ac:dyDescent="0.55000000000000004">
      <c r="A1584">
        <v>128</v>
      </c>
      <c r="B1584" s="68">
        <v>46166.423611111109</v>
      </c>
      <c r="C1584" s="61">
        <v>59.814900000000002</v>
      </c>
      <c r="D1584" s="61">
        <v>5.5796000000000001</v>
      </c>
    </row>
    <row r="1585" spans="1:4" x14ac:dyDescent="0.55000000000000004">
      <c r="A1585">
        <v>128</v>
      </c>
      <c r="B1585" s="68">
        <v>46166.427083333343</v>
      </c>
      <c r="C1585" s="61">
        <v>59.815300000000001</v>
      </c>
      <c r="D1585" s="61">
        <v>5.5704000000000002</v>
      </c>
    </row>
    <row r="1586" spans="1:4" x14ac:dyDescent="0.55000000000000004">
      <c r="A1586">
        <v>128</v>
      </c>
      <c r="B1586" s="68">
        <v>46166.430555555547</v>
      </c>
      <c r="C1586" s="61">
        <v>59.813000000000002</v>
      </c>
      <c r="D1586" s="61">
        <v>5.5625999999999998</v>
      </c>
    </row>
    <row r="1587" spans="1:4" x14ac:dyDescent="0.55000000000000004">
      <c r="A1587">
        <v>128</v>
      </c>
      <c r="B1587" s="68">
        <v>46166.434027777781</v>
      </c>
      <c r="C1587" s="61">
        <v>59.808900000000001</v>
      </c>
      <c r="D1587" s="61">
        <v>5.5594000000000001</v>
      </c>
    </row>
    <row r="1588" spans="1:4" x14ac:dyDescent="0.55000000000000004">
      <c r="A1588">
        <v>128</v>
      </c>
      <c r="B1588" s="68">
        <v>46166.4375</v>
      </c>
      <c r="C1588" s="61">
        <v>59.804499999999997</v>
      </c>
      <c r="D1588" s="61">
        <v>5.5598000000000001</v>
      </c>
    </row>
    <row r="1589" spans="1:4" x14ac:dyDescent="0.55000000000000004">
      <c r="A1589">
        <v>128</v>
      </c>
      <c r="B1589" s="68">
        <v>46166.440972222219</v>
      </c>
      <c r="C1589" s="61">
        <v>59.8003</v>
      </c>
      <c r="D1589" s="61">
        <v>5.5617999999999999</v>
      </c>
    </row>
    <row r="1590" spans="1:4" x14ac:dyDescent="0.55000000000000004">
      <c r="A1590">
        <v>128</v>
      </c>
      <c r="B1590" s="68">
        <v>46166.444444444453</v>
      </c>
      <c r="C1590" s="61">
        <v>59.795900000000003</v>
      </c>
      <c r="D1590" s="61">
        <v>5.5629</v>
      </c>
    </row>
    <row r="1591" spans="1:4" x14ac:dyDescent="0.55000000000000004">
      <c r="A1591">
        <v>128</v>
      </c>
      <c r="B1591" s="68">
        <v>46166.445138888892</v>
      </c>
      <c r="C1591" s="61">
        <v>59.795580000000001</v>
      </c>
      <c r="D1591" s="61">
        <v>5.5630800000000002</v>
      </c>
    </row>
    <row r="1592" spans="1:4" x14ac:dyDescent="0.55000000000000004">
      <c r="A1592">
        <v>129</v>
      </c>
      <c r="B1592" s="68">
        <v>46166.46597222222</v>
      </c>
      <c r="C1592" s="61">
        <v>59.782200000000003</v>
      </c>
      <c r="D1592" s="61">
        <v>5.5730000000000004</v>
      </c>
    </row>
    <row r="1593" spans="1:4" x14ac:dyDescent="0.55000000000000004">
      <c r="A1593">
        <v>129</v>
      </c>
      <c r="B1593" s="68">
        <v>46166.46875</v>
      </c>
      <c r="C1593" s="61">
        <v>59.779000000000003</v>
      </c>
      <c r="D1593" s="61">
        <v>5.5717999999999996</v>
      </c>
    </row>
    <row r="1594" spans="1:4" x14ac:dyDescent="0.55000000000000004">
      <c r="A1594">
        <v>129</v>
      </c>
      <c r="B1594" s="68">
        <v>46166.472222222219</v>
      </c>
      <c r="C1594" s="61">
        <v>59.775799999999997</v>
      </c>
      <c r="D1594" s="61">
        <v>5.5674999999999999</v>
      </c>
    </row>
    <row r="1595" spans="1:4" x14ac:dyDescent="0.55000000000000004">
      <c r="A1595">
        <v>129</v>
      </c>
      <c r="B1595" s="68">
        <v>46166.475694444453</v>
      </c>
      <c r="C1595" s="61">
        <v>59.773699999999998</v>
      </c>
      <c r="D1595" s="61">
        <v>5.5609999999999999</v>
      </c>
    </row>
    <row r="1596" spans="1:4" x14ac:dyDescent="0.55000000000000004">
      <c r="A1596">
        <v>129</v>
      </c>
      <c r="B1596" s="68">
        <v>46166.479166666657</v>
      </c>
      <c r="C1596" s="61">
        <v>59.770899999999997</v>
      </c>
      <c r="D1596" s="61">
        <v>5.5560999999999998</v>
      </c>
    </row>
    <row r="1597" spans="1:4" x14ac:dyDescent="0.55000000000000004">
      <c r="A1597">
        <v>129</v>
      </c>
      <c r="B1597" s="68">
        <v>46166.482638888891</v>
      </c>
      <c r="C1597" s="61">
        <v>59.767600000000002</v>
      </c>
      <c r="D1597" s="61">
        <v>5.5523999999999996</v>
      </c>
    </row>
    <row r="1598" spans="1:4" x14ac:dyDescent="0.55000000000000004">
      <c r="A1598">
        <v>129</v>
      </c>
      <c r="B1598" s="68">
        <v>46166.486111111109</v>
      </c>
      <c r="C1598" s="61">
        <v>59.764000000000003</v>
      </c>
      <c r="D1598" s="61">
        <v>5.55</v>
      </c>
    </row>
    <row r="1599" spans="1:4" x14ac:dyDescent="0.55000000000000004">
      <c r="A1599">
        <v>129</v>
      </c>
      <c r="B1599" s="68">
        <v>46166.489583333343</v>
      </c>
      <c r="C1599" s="61">
        <v>59.760399999999997</v>
      </c>
      <c r="D1599" s="61">
        <v>5.5490000000000004</v>
      </c>
    </row>
    <row r="1600" spans="1:4" x14ac:dyDescent="0.55000000000000004">
      <c r="A1600">
        <v>129</v>
      </c>
      <c r="B1600" s="68">
        <v>46166.493055555547</v>
      </c>
      <c r="C1600" s="61">
        <v>59.756799999999998</v>
      </c>
      <c r="D1600" s="61">
        <v>5.5499000000000001</v>
      </c>
    </row>
    <row r="1601" spans="1:4" x14ac:dyDescent="0.55000000000000004">
      <c r="A1601">
        <v>129</v>
      </c>
      <c r="B1601" s="68">
        <v>46166.496527777781</v>
      </c>
      <c r="C1601" s="61">
        <v>59.753799999999998</v>
      </c>
      <c r="D1601" s="61">
        <v>5.5542999999999996</v>
      </c>
    </row>
    <row r="1602" spans="1:4" x14ac:dyDescent="0.55000000000000004">
      <c r="A1602">
        <v>129</v>
      </c>
      <c r="B1602" s="68">
        <v>46166.5</v>
      </c>
      <c r="C1602" s="61">
        <v>59.751100000000001</v>
      </c>
      <c r="D1602" s="61">
        <v>5.5594999999999999</v>
      </c>
    </row>
    <row r="1603" spans="1:4" x14ac:dyDescent="0.55000000000000004">
      <c r="A1603">
        <v>129</v>
      </c>
      <c r="B1603" s="68">
        <v>46166.503472222219</v>
      </c>
      <c r="C1603" s="61">
        <v>59.748199999999997</v>
      </c>
      <c r="D1603" s="61">
        <v>5.5639000000000003</v>
      </c>
    </row>
    <row r="1604" spans="1:4" x14ac:dyDescent="0.55000000000000004">
      <c r="A1604">
        <v>130</v>
      </c>
      <c r="B1604" s="68">
        <v>46166.527083333327</v>
      </c>
      <c r="C1604" s="61">
        <v>59.739179999999998</v>
      </c>
      <c r="D1604" s="61">
        <v>5.5833399999999997</v>
      </c>
    </row>
    <row r="1605" spans="1:4" x14ac:dyDescent="0.55000000000000004">
      <c r="A1605">
        <v>130</v>
      </c>
      <c r="B1605" s="68">
        <v>46166.527777777781</v>
      </c>
      <c r="C1605" s="61">
        <v>59.738300000000002</v>
      </c>
      <c r="D1605" s="61">
        <v>5.5831999999999997</v>
      </c>
    </row>
    <row r="1606" spans="1:4" x14ac:dyDescent="0.55000000000000004">
      <c r="A1606">
        <v>130</v>
      </c>
      <c r="B1606" s="68">
        <v>46166.53125</v>
      </c>
      <c r="C1606" s="61">
        <v>59.7348</v>
      </c>
      <c r="D1606" s="61">
        <v>5.5885999999999996</v>
      </c>
    </row>
    <row r="1607" spans="1:4" x14ac:dyDescent="0.55000000000000004">
      <c r="A1607">
        <v>130</v>
      </c>
      <c r="B1607" s="68">
        <v>46166.534722222219</v>
      </c>
      <c r="C1607" s="61">
        <v>59.733699999999999</v>
      </c>
      <c r="D1607" s="61">
        <v>5.5980999999999996</v>
      </c>
    </row>
    <row r="1608" spans="1:4" x14ac:dyDescent="0.55000000000000004">
      <c r="A1608">
        <v>130</v>
      </c>
      <c r="B1608" s="68">
        <v>46166.538194444453</v>
      </c>
      <c r="C1608" s="61">
        <v>59.736699999999999</v>
      </c>
      <c r="D1608" s="61">
        <v>5.6062000000000003</v>
      </c>
    </row>
    <row r="1609" spans="1:4" x14ac:dyDescent="0.55000000000000004">
      <c r="A1609">
        <v>130</v>
      </c>
      <c r="B1609" s="68">
        <v>46166.541666666657</v>
      </c>
      <c r="C1609" s="61">
        <v>59.7408</v>
      </c>
      <c r="D1609" s="61">
        <v>5.6101000000000001</v>
      </c>
    </row>
    <row r="1610" spans="1:4" x14ac:dyDescent="0.55000000000000004">
      <c r="A1610">
        <v>130</v>
      </c>
      <c r="B1610" s="68">
        <v>46166.545138888891</v>
      </c>
      <c r="C1610" s="61">
        <v>59.744999999999997</v>
      </c>
      <c r="D1610" s="61">
        <v>5.6125999999999996</v>
      </c>
    </row>
    <row r="1611" spans="1:4" x14ac:dyDescent="0.55000000000000004">
      <c r="A1611">
        <v>130</v>
      </c>
      <c r="B1611" s="68">
        <v>46166.548611111109</v>
      </c>
      <c r="C1611" s="61">
        <v>59.748699999999999</v>
      </c>
      <c r="D1611" s="61">
        <v>5.6177000000000001</v>
      </c>
    </row>
    <row r="1612" spans="1:4" x14ac:dyDescent="0.55000000000000004">
      <c r="A1612">
        <v>130</v>
      </c>
      <c r="B1612" s="68">
        <v>46166.552083333343</v>
      </c>
      <c r="C1612" s="61">
        <v>59.7517</v>
      </c>
      <c r="D1612" s="61">
        <v>5.6243999999999996</v>
      </c>
    </row>
    <row r="1613" spans="1:4" x14ac:dyDescent="0.55000000000000004">
      <c r="A1613">
        <v>130</v>
      </c>
      <c r="B1613" s="68">
        <v>46166.555555555547</v>
      </c>
      <c r="C1613" s="61">
        <v>59.753900000000002</v>
      </c>
      <c r="D1613" s="61">
        <v>5.6325000000000003</v>
      </c>
    </row>
    <row r="1614" spans="1:4" x14ac:dyDescent="0.55000000000000004">
      <c r="A1614">
        <v>130</v>
      </c>
      <c r="B1614" s="68">
        <v>46166.559027777781</v>
      </c>
      <c r="C1614" s="61">
        <v>59.756799999999998</v>
      </c>
      <c r="D1614" s="61">
        <v>5.6393000000000004</v>
      </c>
    </row>
    <row r="1615" spans="1:4" x14ac:dyDescent="0.55000000000000004">
      <c r="A1615">
        <v>130</v>
      </c>
      <c r="B1615" s="68">
        <v>46166.5625</v>
      </c>
      <c r="C1615" s="61">
        <v>59.760300000000001</v>
      </c>
      <c r="D1615" s="61">
        <v>5.6448</v>
      </c>
    </row>
    <row r="1616" spans="1:4" x14ac:dyDescent="0.55000000000000004">
      <c r="A1616">
        <v>130</v>
      </c>
      <c r="B1616" s="68">
        <v>46166.565972222219</v>
      </c>
      <c r="C1616" s="61">
        <v>59.7637</v>
      </c>
      <c r="D1616" s="61">
        <v>5.6506999999999996</v>
      </c>
    </row>
    <row r="1617" spans="1:4" x14ac:dyDescent="0.55000000000000004">
      <c r="A1617">
        <v>131</v>
      </c>
      <c r="B1617" s="68">
        <v>46166.586805555547</v>
      </c>
      <c r="C1617" s="61">
        <v>59.774900000000002</v>
      </c>
      <c r="D1617" s="61">
        <v>5.6504000000000003</v>
      </c>
    </row>
    <row r="1618" spans="1:4" x14ac:dyDescent="0.55000000000000004">
      <c r="A1618">
        <v>131</v>
      </c>
      <c r="B1618" s="68">
        <v>46166.590277777781</v>
      </c>
      <c r="C1618" s="61">
        <v>59.776299999999999</v>
      </c>
      <c r="D1618" s="61">
        <v>5.6436999999999999</v>
      </c>
    </row>
    <row r="1619" spans="1:4" x14ac:dyDescent="0.55000000000000004">
      <c r="A1619">
        <v>131</v>
      </c>
      <c r="B1619" s="68">
        <v>46166.59375</v>
      </c>
      <c r="C1619" s="61">
        <v>59.776499999999999</v>
      </c>
      <c r="D1619" s="61">
        <v>5.6368</v>
      </c>
    </row>
    <row r="1620" spans="1:4" x14ac:dyDescent="0.55000000000000004">
      <c r="A1620">
        <v>131</v>
      </c>
      <c r="B1620" s="68">
        <v>46166.597222222219</v>
      </c>
      <c r="C1620" s="61">
        <v>59.777099999999997</v>
      </c>
      <c r="D1620" s="61">
        <v>5.6303000000000001</v>
      </c>
    </row>
    <row r="1621" spans="1:4" x14ac:dyDescent="0.55000000000000004">
      <c r="A1621">
        <v>131</v>
      </c>
      <c r="B1621" s="68">
        <v>46166.600694444453</v>
      </c>
      <c r="C1621" s="61">
        <v>59.779699999999998</v>
      </c>
      <c r="D1621" s="61">
        <v>5.6249000000000002</v>
      </c>
    </row>
    <row r="1622" spans="1:4" x14ac:dyDescent="0.55000000000000004">
      <c r="A1622">
        <v>131</v>
      </c>
      <c r="B1622" s="68">
        <v>46166.604166666657</v>
      </c>
      <c r="C1622" s="61">
        <v>59.784199999999998</v>
      </c>
      <c r="D1622" s="61">
        <v>5.6243999999999996</v>
      </c>
    </row>
    <row r="1623" spans="1:4" x14ac:dyDescent="0.55000000000000004">
      <c r="A1623">
        <v>131</v>
      </c>
      <c r="B1623" s="68">
        <v>46166.607638888891</v>
      </c>
      <c r="C1623" s="61">
        <v>59.788499999999999</v>
      </c>
      <c r="D1623" s="61">
        <v>5.6265000000000001</v>
      </c>
    </row>
    <row r="1624" spans="1:4" x14ac:dyDescent="0.55000000000000004">
      <c r="A1624">
        <v>131</v>
      </c>
      <c r="B1624" s="68">
        <v>46166.611111111109</v>
      </c>
      <c r="C1624" s="61">
        <v>59.792700000000004</v>
      </c>
      <c r="D1624" s="61">
        <v>5.6287000000000003</v>
      </c>
    </row>
    <row r="1625" spans="1:4" x14ac:dyDescent="0.55000000000000004">
      <c r="A1625">
        <v>131</v>
      </c>
      <c r="B1625" s="68">
        <v>46166.614583333343</v>
      </c>
      <c r="C1625" s="61">
        <v>59.796900000000001</v>
      </c>
      <c r="D1625" s="61">
        <v>5.6252000000000004</v>
      </c>
    </row>
    <row r="1626" spans="1:4" x14ac:dyDescent="0.55000000000000004">
      <c r="A1626">
        <v>131</v>
      </c>
      <c r="B1626" s="68">
        <v>46166.618055555547</v>
      </c>
      <c r="C1626" s="61">
        <v>59.798200000000001</v>
      </c>
      <c r="D1626" s="61">
        <v>5.6165000000000003</v>
      </c>
    </row>
    <row r="1627" spans="1:4" x14ac:dyDescent="0.55000000000000004">
      <c r="A1627">
        <v>131</v>
      </c>
      <c r="B1627" s="68">
        <v>46166.621527777781</v>
      </c>
      <c r="C1627" s="61">
        <v>59.796900000000001</v>
      </c>
      <c r="D1627" s="61">
        <v>5.609</v>
      </c>
    </row>
    <row r="1628" spans="1:4" x14ac:dyDescent="0.55000000000000004">
      <c r="A1628">
        <v>131</v>
      </c>
      <c r="B1628" s="68">
        <v>46166.625</v>
      </c>
      <c r="C1628" s="61">
        <v>59.795900000000003</v>
      </c>
      <c r="D1628" s="61">
        <v>5.6039000000000003</v>
      </c>
    </row>
    <row r="1629" spans="1:4" x14ac:dyDescent="0.55000000000000004">
      <c r="A1629">
        <v>132</v>
      </c>
      <c r="B1629" s="68">
        <v>46167.286805555559</v>
      </c>
      <c r="C1629" s="61">
        <v>59.740459999999999</v>
      </c>
      <c r="D1629" s="61">
        <v>5.4696199999999999</v>
      </c>
    </row>
    <row r="1630" spans="1:4" x14ac:dyDescent="0.55000000000000004">
      <c r="A1630">
        <v>132</v>
      </c>
      <c r="B1630" s="68">
        <v>46167.288194444453</v>
      </c>
      <c r="C1630" s="61">
        <v>59.7395</v>
      </c>
      <c r="D1630" s="61">
        <v>5.4667000000000003</v>
      </c>
    </row>
    <row r="1631" spans="1:4" x14ac:dyDescent="0.55000000000000004">
      <c r="A1631">
        <v>132</v>
      </c>
      <c r="B1631" s="68">
        <v>46167.291666666657</v>
      </c>
      <c r="C1631" s="61">
        <v>59.736699999999999</v>
      </c>
      <c r="D1631" s="61">
        <v>5.4610000000000003</v>
      </c>
    </row>
    <row r="1632" spans="1:4" x14ac:dyDescent="0.55000000000000004">
      <c r="A1632">
        <v>132</v>
      </c>
      <c r="B1632" s="68">
        <v>46167.295138888891</v>
      </c>
      <c r="C1632" s="61">
        <v>59.7331</v>
      </c>
      <c r="D1632" s="61">
        <v>5.4570999999999996</v>
      </c>
    </row>
    <row r="1633" spans="1:4" x14ac:dyDescent="0.55000000000000004">
      <c r="A1633">
        <v>132</v>
      </c>
      <c r="B1633" s="68">
        <v>46167.298611111109</v>
      </c>
      <c r="C1633" s="61">
        <v>59.729199999999999</v>
      </c>
      <c r="D1633" s="61">
        <v>5.4558</v>
      </c>
    </row>
    <row r="1634" spans="1:4" x14ac:dyDescent="0.55000000000000004">
      <c r="A1634">
        <v>132</v>
      </c>
      <c r="B1634" s="68">
        <v>46167.302083333343</v>
      </c>
      <c r="C1634" s="61">
        <v>59.7256</v>
      </c>
      <c r="D1634" s="61">
        <v>5.4553000000000003</v>
      </c>
    </row>
    <row r="1635" spans="1:4" x14ac:dyDescent="0.55000000000000004">
      <c r="A1635">
        <v>132</v>
      </c>
      <c r="B1635" s="68">
        <v>46167.305555555547</v>
      </c>
      <c r="C1635" s="61">
        <v>59.723100000000002</v>
      </c>
      <c r="D1635" s="61">
        <v>5.4515000000000002</v>
      </c>
    </row>
    <row r="1636" spans="1:4" x14ac:dyDescent="0.55000000000000004">
      <c r="A1636">
        <v>132</v>
      </c>
      <c r="B1636" s="68">
        <v>46167.309027777781</v>
      </c>
      <c r="C1636" s="61">
        <v>59.721600000000002</v>
      </c>
      <c r="D1636" s="61">
        <v>5.4459</v>
      </c>
    </row>
    <row r="1637" spans="1:4" x14ac:dyDescent="0.55000000000000004">
      <c r="A1637">
        <v>132</v>
      </c>
      <c r="B1637" s="68">
        <v>46167.3125</v>
      </c>
      <c r="C1637" s="61">
        <v>59.719099999999997</v>
      </c>
      <c r="D1637" s="61">
        <v>5.4424000000000001</v>
      </c>
    </row>
    <row r="1638" spans="1:4" x14ac:dyDescent="0.55000000000000004">
      <c r="A1638">
        <v>132</v>
      </c>
      <c r="B1638" s="68">
        <v>46167.315972222219</v>
      </c>
      <c r="C1638" s="61">
        <v>59.716099999999997</v>
      </c>
      <c r="D1638" s="61">
        <v>5.4405999999999999</v>
      </c>
    </row>
    <row r="1639" spans="1:4" x14ac:dyDescent="0.55000000000000004">
      <c r="A1639">
        <v>132</v>
      </c>
      <c r="B1639" s="68">
        <v>46167.319444444453</v>
      </c>
      <c r="C1639" s="61">
        <v>59.7134</v>
      </c>
      <c r="D1639" s="61">
        <v>5.4370000000000003</v>
      </c>
    </row>
    <row r="1640" spans="1:4" x14ac:dyDescent="0.55000000000000004">
      <c r="A1640">
        <v>132</v>
      </c>
      <c r="B1640" s="68">
        <v>46167.322916666657</v>
      </c>
      <c r="C1640" s="61">
        <v>59.710900000000002</v>
      </c>
      <c r="D1640" s="61">
        <v>5.4324000000000003</v>
      </c>
    </row>
    <row r="1641" spans="1:4" x14ac:dyDescent="0.55000000000000004">
      <c r="A1641">
        <v>133</v>
      </c>
      <c r="B1641" s="68">
        <v>46167.347222222219</v>
      </c>
      <c r="C1641" s="61">
        <v>59.702199999999998</v>
      </c>
      <c r="D1641" s="61">
        <v>5.4215</v>
      </c>
    </row>
    <row r="1642" spans="1:4" x14ac:dyDescent="0.55000000000000004">
      <c r="A1642">
        <v>133</v>
      </c>
      <c r="B1642" s="68">
        <v>46167.350694444453</v>
      </c>
      <c r="C1642" s="61">
        <v>59.704999999999998</v>
      </c>
      <c r="D1642" s="61">
        <v>5.4164000000000003</v>
      </c>
    </row>
    <row r="1643" spans="1:4" x14ac:dyDescent="0.55000000000000004">
      <c r="A1643">
        <v>133</v>
      </c>
      <c r="B1643" s="68">
        <v>46167.354166666657</v>
      </c>
      <c r="C1643" s="61">
        <v>59.708500000000001</v>
      </c>
      <c r="D1643" s="61">
        <v>5.4145000000000003</v>
      </c>
    </row>
    <row r="1644" spans="1:4" x14ac:dyDescent="0.55000000000000004">
      <c r="A1644">
        <v>133</v>
      </c>
      <c r="B1644" s="68">
        <v>46167.357638888891</v>
      </c>
      <c r="C1644" s="61">
        <v>59.7121</v>
      </c>
      <c r="D1644" s="61">
        <v>5.4156000000000004</v>
      </c>
    </row>
    <row r="1645" spans="1:4" x14ac:dyDescent="0.55000000000000004">
      <c r="A1645">
        <v>133</v>
      </c>
      <c r="B1645" s="68">
        <v>46167.361111111109</v>
      </c>
      <c r="C1645" s="61">
        <v>59.715299999999999</v>
      </c>
      <c r="D1645" s="61">
        <v>5.4181999999999997</v>
      </c>
    </row>
    <row r="1646" spans="1:4" x14ac:dyDescent="0.55000000000000004">
      <c r="A1646">
        <v>133</v>
      </c>
      <c r="B1646" s="68">
        <v>46167.364583333343</v>
      </c>
      <c r="C1646" s="61">
        <v>59.718400000000003</v>
      </c>
      <c r="D1646" s="61">
        <v>5.4183000000000003</v>
      </c>
    </row>
    <row r="1647" spans="1:4" x14ac:dyDescent="0.55000000000000004">
      <c r="A1647">
        <v>133</v>
      </c>
      <c r="B1647" s="68">
        <v>46167.368055555547</v>
      </c>
      <c r="C1647" s="61">
        <v>59.721600000000002</v>
      </c>
      <c r="D1647" s="61">
        <v>5.4173</v>
      </c>
    </row>
    <row r="1648" spans="1:4" x14ac:dyDescent="0.55000000000000004">
      <c r="A1648">
        <v>133</v>
      </c>
      <c r="B1648" s="68">
        <v>46167.371527777781</v>
      </c>
      <c r="C1648" s="61">
        <v>59.725000000000001</v>
      </c>
      <c r="D1648" s="61">
        <v>5.4168000000000003</v>
      </c>
    </row>
    <row r="1649" spans="1:4" x14ac:dyDescent="0.55000000000000004">
      <c r="A1649">
        <v>133</v>
      </c>
      <c r="B1649" s="68">
        <v>46167.375</v>
      </c>
      <c r="C1649" s="61">
        <v>59.728700000000003</v>
      </c>
      <c r="D1649" s="61">
        <v>5.4180000000000001</v>
      </c>
    </row>
    <row r="1650" spans="1:4" x14ac:dyDescent="0.55000000000000004">
      <c r="A1650">
        <v>133</v>
      </c>
      <c r="B1650" s="68">
        <v>46167.378472222219</v>
      </c>
      <c r="C1650" s="61">
        <v>59.731999999999999</v>
      </c>
      <c r="D1650" s="61">
        <v>5.4210000000000003</v>
      </c>
    </row>
    <row r="1651" spans="1:4" x14ac:dyDescent="0.55000000000000004">
      <c r="A1651">
        <v>133</v>
      </c>
      <c r="B1651" s="68">
        <v>46167.381944444453</v>
      </c>
      <c r="C1651" s="61">
        <v>59.734699999999997</v>
      </c>
      <c r="D1651" s="61">
        <v>5.4255000000000004</v>
      </c>
    </row>
    <row r="1652" spans="1:4" x14ac:dyDescent="0.55000000000000004">
      <c r="A1652">
        <v>133</v>
      </c>
      <c r="B1652" s="68">
        <v>46167.385416666657</v>
      </c>
      <c r="C1652" s="61">
        <v>59.736899999999999</v>
      </c>
      <c r="D1652" s="61">
        <v>5.4306999999999999</v>
      </c>
    </row>
    <row r="1653" spans="1:4" x14ac:dyDescent="0.55000000000000004">
      <c r="A1653">
        <v>133</v>
      </c>
      <c r="B1653" s="68">
        <v>46167.388888888891</v>
      </c>
      <c r="C1653" s="61">
        <v>59.737400000000001</v>
      </c>
      <c r="D1653" s="61">
        <v>5.4382999999999999</v>
      </c>
    </row>
    <row r="1654" spans="1:4" x14ac:dyDescent="0.55000000000000004">
      <c r="A1654">
        <v>133</v>
      </c>
      <c r="B1654" s="68">
        <v>46167.38958333333</v>
      </c>
      <c r="C1654" s="61">
        <v>59.737279999999998</v>
      </c>
      <c r="D1654" s="61">
        <v>5.4387600000000003</v>
      </c>
    </row>
    <row r="1655" spans="1:4" x14ac:dyDescent="0.55000000000000004">
      <c r="A1655">
        <v>134</v>
      </c>
      <c r="B1655" s="68">
        <v>46167.411805555559</v>
      </c>
      <c r="C1655" s="61">
        <v>59.736900000000013</v>
      </c>
      <c r="D1655" s="61">
        <v>5.4318</v>
      </c>
    </row>
    <row r="1656" spans="1:4" x14ac:dyDescent="0.55000000000000004">
      <c r="A1656">
        <v>134</v>
      </c>
      <c r="B1656" s="68">
        <v>46167.413194444453</v>
      </c>
      <c r="C1656" s="61">
        <v>59.738100000000003</v>
      </c>
      <c r="D1656" s="61">
        <v>5.4295999999999998</v>
      </c>
    </row>
    <row r="1657" spans="1:4" x14ac:dyDescent="0.55000000000000004">
      <c r="A1657">
        <v>134</v>
      </c>
      <c r="B1657" s="68">
        <v>46167.416666666657</v>
      </c>
      <c r="C1657" s="61">
        <v>59.741900000000001</v>
      </c>
      <c r="D1657" s="61">
        <v>5.4297000000000004</v>
      </c>
    </row>
    <row r="1658" spans="1:4" x14ac:dyDescent="0.55000000000000004">
      <c r="A1658">
        <v>134</v>
      </c>
      <c r="B1658" s="68">
        <v>46167.420138888891</v>
      </c>
      <c r="C1658" s="61">
        <v>59.745199999999997</v>
      </c>
      <c r="D1658" s="61">
        <v>5.4325000000000001</v>
      </c>
    </row>
    <row r="1659" spans="1:4" x14ac:dyDescent="0.55000000000000004">
      <c r="A1659">
        <v>134</v>
      </c>
      <c r="B1659" s="68">
        <v>46167.423611111109</v>
      </c>
      <c r="C1659" s="61">
        <v>59.747700000000002</v>
      </c>
      <c r="D1659" s="61">
        <v>5.4379999999999997</v>
      </c>
    </row>
    <row r="1660" spans="1:4" x14ac:dyDescent="0.55000000000000004">
      <c r="A1660">
        <v>134</v>
      </c>
      <c r="B1660" s="68">
        <v>46167.427083333343</v>
      </c>
      <c r="C1660" s="61">
        <v>59.746000000000002</v>
      </c>
      <c r="D1660" s="61">
        <v>5.4455999999999998</v>
      </c>
    </row>
    <row r="1661" spans="1:4" x14ac:dyDescent="0.55000000000000004">
      <c r="A1661">
        <v>134</v>
      </c>
      <c r="B1661" s="68">
        <v>46167.430555555547</v>
      </c>
      <c r="C1661" s="61">
        <v>59.742899999999999</v>
      </c>
      <c r="D1661" s="61">
        <v>5.4500999999999999</v>
      </c>
    </row>
    <row r="1662" spans="1:4" x14ac:dyDescent="0.55000000000000004">
      <c r="A1662">
        <v>134</v>
      </c>
      <c r="B1662" s="68">
        <v>46167.434027777781</v>
      </c>
      <c r="C1662" s="61">
        <v>59.741700000000002</v>
      </c>
      <c r="D1662" s="61">
        <v>5.4558</v>
      </c>
    </row>
    <row r="1663" spans="1:4" x14ac:dyDescent="0.55000000000000004">
      <c r="A1663">
        <v>134</v>
      </c>
      <c r="B1663" s="68">
        <v>46167.4375</v>
      </c>
      <c r="C1663" s="61">
        <v>59.741900000000001</v>
      </c>
      <c r="D1663" s="61">
        <v>5.4618000000000002</v>
      </c>
    </row>
    <row r="1664" spans="1:4" x14ac:dyDescent="0.55000000000000004">
      <c r="A1664">
        <v>134</v>
      </c>
      <c r="B1664" s="68">
        <v>46167.440972222219</v>
      </c>
      <c r="C1664" s="61">
        <v>59.743099999999998</v>
      </c>
      <c r="D1664" s="61">
        <v>5.4673999999999996</v>
      </c>
    </row>
    <row r="1665" spans="1:4" x14ac:dyDescent="0.55000000000000004">
      <c r="A1665">
        <v>134</v>
      </c>
      <c r="B1665" s="68">
        <v>46167.444444444453</v>
      </c>
      <c r="C1665" s="61">
        <v>59.743400000000001</v>
      </c>
      <c r="D1665" s="61">
        <v>5.4733999999999998</v>
      </c>
    </row>
    <row r="1666" spans="1:4" x14ac:dyDescent="0.55000000000000004">
      <c r="A1666">
        <v>134</v>
      </c>
      <c r="B1666" s="68">
        <v>46167.447222222218</v>
      </c>
      <c r="C1666" s="61">
        <v>59.74324</v>
      </c>
      <c r="D1666" s="61">
        <v>5.4775600000000004</v>
      </c>
    </row>
    <row r="1667" spans="1:4" x14ac:dyDescent="0.55000000000000004">
      <c r="A1667">
        <v>135</v>
      </c>
      <c r="B1667" s="68">
        <v>46167.470138888893</v>
      </c>
      <c r="C1667" s="61">
        <v>59.744340000000001</v>
      </c>
      <c r="D1667" s="61">
        <v>5.4630599999999996</v>
      </c>
    </row>
    <row r="1668" spans="1:4" x14ac:dyDescent="0.55000000000000004">
      <c r="A1668">
        <v>135</v>
      </c>
      <c r="B1668" s="68">
        <v>46167.472222222219</v>
      </c>
      <c r="C1668" s="61">
        <v>59.744399999999999</v>
      </c>
      <c r="D1668" s="61">
        <v>5.4579000000000004</v>
      </c>
    </row>
    <row r="1669" spans="1:4" x14ac:dyDescent="0.55000000000000004">
      <c r="A1669">
        <v>135</v>
      </c>
      <c r="B1669" s="68">
        <v>46167.475694444453</v>
      </c>
      <c r="C1669" s="61">
        <v>59.743200000000002</v>
      </c>
      <c r="D1669" s="61">
        <v>5.4497999999999998</v>
      </c>
    </row>
    <row r="1670" spans="1:4" x14ac:dyDescent="0.55000000000000004">
      <c r="A1670">
        <v>135</v>
      </c>
      <c r="B1670" s="68">
        <v>46167.479166666657</v>
      </c>
      <c r="C1670" s="61">
        <v>59.743000000000002</v>
      </c>
      <c r="D1670" s="61">
        <v>5.4408000000000003</v>
      </c>
    </row>
    <row r="1671" spans="1:4" x14ac:dyDescent="0.55000000000000004">
      <c r="A1671">
        <v>135</v>
      </c>
      <c r="B1671" s="68">
        <v>46167.482638888891</v>
      </c>
      <c r="C1671" s="61">
        <v>59.744100000000003</v>
      </c>
      <c r="D1671" s="61">
        <v>5.4321000000000002</v>
      </c>
    </row>
    <row r="1672" spans="1:4" x14ac:dyDescent="0.55000000000000004">
      <c r="A1672">
        <v>135</v>
      </c>
      <c r="B1672" s="68">
        <v>46167.486111111109</v>
      </c>
      <c r="C1672" s="61">
        <v>59.7468</v>
      </c>
      <c r="D1672" s="61">
        <v>5.4250999999999996</v>
      </c>
    </row>
    <row r="1673" spans="1:4" x14ac:dyDescent="0.55000000000000004">
      <c r="A1673">
        <v>135</v>
      </c>
      <c r="B1673" s="68">
        <v>46167.489583333343</v>
      </c>
      <c r="C1673" s="61">
        <v>59.748699999999999</v>
      </c>
      <c r="D1673" s="61">
        <v>5.4177</v>
      </c>
    </row>
    <row r="1674" spans="1:4" x14ac:dyDescent="0.55000000000000004">
      <c r="A1674">
        <v>135</v>
      </c>
      <c r="B1674" s="68">
        <v>46167.493055555547</v>
      </c>
      <c r="C1674" s="61">
        <v>59.748699999999999</v>
      </c>
      <c r="D1674" s="61">
        <v>5.4089999999999998</v>
      </c>
    </row>
    <row r="1675" spans="1:4" x14ac:dyDescent="0.55000000000000004">
      <c r="A1675">
        <v>135</v>
      </c>
      <c r="B1675" s="68">
        <v>46167.496527777781</v>
      </c>
      <c r="C1675" s="61">
        <v>59.748699999999999</v>
      </c>
      <c r="D1675" s="61">
        <v>5.4001999999999999</v>
      </c>
    </row>
    <row r="1676" spans="1:4" x14ac:dyDescent="0.55000000000000004">
      <c r="A1676">
        <v>135</v>
      </c>
      <c r="B1676" s="68">
        <v>46167.5</v>
      </c>
      <c r="C1676" s="61">
        <v>59.751300000000001</v>
      </c>
      <c r="D1676" s="61">
        <v>5.3926999999999996</v>
      </c>
    </row>
    <row r="1677" spans="1:4" x14ac:dyDescent="0.55000000000000004">
      <c r="A1677">
        <v>135</v>
      </c>
      <c r="B1677" s="68">
        <v>46167.503472222219</v>
      </c>
      <c r="C1677" s="61">
        <v>59.755400000000002</v>
      </c>
      <c r="D1677" s="61">
        <v>5.3891</v>
      </c>
    </row>
    <row r="1678" spans="1:4" x14ac:dyDescent="0.55000000000000004">
      <c r="A1678">
        <v>136</v>
      </c>
      <c r="B1678" s="68">
        <v>46167.529166666667</v>
      </c>
      <c r="C1678" s="61">
        <v>59.748060000000002</v>
      </c>
      <c r="D1678" s="61">
        <v>5.4047200000000002</v>
      </c>
    </row>
    <row r="1679" spans="1:4" x14ac:dyDescent="0.55000000000000004">
      <c r="A1679">
        <v>136</v>
      </c>
      <c r="B1679" s="68">
        <v>46167.53125</v>
      </c>
      <c r="C1679" s="61">
        <v>59.747100000000003</v>
      </c>
      <c r="D1679" s="61">
        <v>5.4085000000000001</v>
      </c>
    </row>
    <row r="1680" spans="1:4" x14ac:dyDescent="0.55000000000000004">
      <c r="A1680">
        <v>136</v>
      </c>
      <c r="B1680" s="68">
        <v>46167.534722222219</v>
      </c>
      <c r="C1680" s="61">
        <v>59.747199999999999</v>
      </c>
      <c r="D1680" s="61">
        <v>5.4156000000000004</v>
      </c>
    </row>
    <row r="1681" spans="1:4" x14ac:dyDescent="0.55000000000000004">
      <c r="A1681">
        <v>136</v>
      </c>
      <c r="B1681" s="68">
        <v>46167.538194444453</v>
      </c>
      <c r="C1681" s="61">
        <v>59.7485</v>
      </c>
      <c r="D1681" s="61">
        <v>5.4223999999999997</v>
      </c>
    </row>
    <row r="1682" spans="1:4" x14ac:dyDescent="0.55000000000000004">
      <c r="A1682">
        <v>136</v>
      </c>
      <c r="B1682" s="68">
        <v>46167.541666666657</v>
      </c>
      <c r="C1682" s="61">
        <v>59.7483</v>
      </c>
      <c r="D1682" s="61">
        <v>5.4298000000000002</v>
      </c>
    </row>
    <row r="1683" spans="1:4" x14ac:dyDescent="0.55000000000000004">
      <c r="A1683">
        <v>136</v>
      </c>
      <c r="B1683" s="68">
        <v>46167.545138888891</v>
      </c>
      <c r="C1683" s="61">
        <v>59.746499999999997</v>
      </c>
      <c r="D1683" s="61">
        <v>5.4368999999999996</v>
      </c>
    </row>
    <row r="1684" spans="1:4" x14ac:dyDescent="0.55000000000000004">
      <c r="A1684">
        <v>136</v>
      </c>
      <c r="B1684" s="68">
        <v>46167.548611111109</v>
      </c>
      <c r="C1684" s="61">
        <v>59.744999999999997</v>
      </c>
      <c r="D1684" s="61">
        <v>5.4435000000000002</v>
      </c>
    </row>
    <row r="1685" spans="1:4" x14ac:dyDescent="0.55000000000000004">
      <c r="A1685">
        <v>136</v>
      </c>
      <c r="B1685" s="68">
        <v>46167.552083333343</v>
      </c>
      <c r="C1685" s="61">
        <v>59.744500000000002</v>
      </c>
      <c r="D1685" s="61">
        <v>5.4500999999999999</v>
      </c>
    </row>
    <row r="1686" spans="1:4" x14ac:dyDescent="0.55000000000000004">
      <c r="A1686">
        <v>136</v>
      </c>
      <c r="B1686" s="68">
        <v>46167.555555555547</v>
      </c>
      <c r="C1686" s="61">
        <v>59.744100000000003</v>
      </c>
      <c r="D1686" s="61">
        <v>5.4562999999999997</v>
      </c>
    </row>
    <row r="1687" spans="1:4" x14ac:dyDescent="0.55000000000000004">
      <c r="A1687">
        <v>136</v>
      </c>
      <c r="B1687" s="68">
        <v>46167.559027777781</v>
      </c>
      <c r="C1687" s="61">
        <v>59.742600000000003</v>
      </c>
      <c r="D1687" s="61">
        <v>5.4622000000000002</v>
      </c>
    </row>
    <row r="1688" spans="1:4" x14ac:dyDescent="0.55000000000000004">
      <c r="A1688">
        <v>136</v>
      </c>
      <c r="B1688" s="68">
        <v>46167.5625</v>
      </c>
      <c r="C1688" s="61">
        <v>59.740400000000001</v>
      </c>
      <c r="D1688" s="61">
        <v>5.468</v>
      </c>
    </row>
    <row r="1689" spans="1:4" x14ac:dyDescent="0.55000000000000004">
      <c r="A1689">
        <v>136</v>
      </c>
      <c r="B1689" s="68">
        <v>46167.565972222219</v>
      </c>
      <c r="C1689" s="61">
        <v>59.7378</v>
      </c>
      <c r="D1689" s="61">
        <v>5.4739000000000004</v>
      </c>
    </row>
    <row r="1690" spans="1:4" x14ac:dyDescent="0.55000000000000004">
      <c r="A1690">
        <v>136</v>
      </c>
      <c r="B1690" s="68">
        <v>46167.567361111112</v>
      </c>
      <c r="C1690" s="61">
        <v>59.737400000000001</v>
      </c>
      <c r="D1690" s="61">
        <v>5.4759799999999998</v>
      </c>
    </row>
    <row r="1691" spans="1:4" x14ac:dyDescent="0.55000000000000004">
      <c r="A1691">
        <v>137</v>
      </c>
      <c r="B1691" s="68">
        <v>46167.589583333327</v>
      </c>
      <c r="C1691" s="61">
        <v>59.744860000000003</v>
      </c>
      <c r="D1691" s="61">
        <v>5.4864799999999994</v>
      </c>
    </row>
    <row r="1692" spans="1:4" x14ac:dyDescent="0.55000000000000004">
      <c r="A1692">
        <v>137</v>
      </c>
      <c r="B1692" s="68">
        <v>46167.590277777781</v>
      </c>
      <c r="C1692" s="61">
        <v>59.745399999999997</v>
      </c>
      <c r="D1692" s="61">
        <v>5.4852999999999996</v>
      </c>
    </row>
    <row r="1693" spans="1:4" x14ac:dyDescent="0.55000000000000004">
      <c r="A1693">
        <v>137</v>
      </c>
      <c r="B1693" s="68">
        <v>46167.59375</v>
      </c>
      <c r="C1693" s="61">
        <v>59.7455</v>
      </c>
      <c r="D1693" s="61">
        <v>5.4779999999999998</v>
      </c>
    </row>
    <row r="1694" spans="1:4" x14ac:dyDescent="0.55000000000000004">
      <c r="A1694">
        <v>137</v>
      </c>
      <c r="B1694" s="68">
        <v>46167.597222222219</v>
      </c>
      <c r="C1694" s="61">
        <v>59.744199999999999</v>
      </c>
      <c r="D1694" s="61">
        <v>5.4706999999999999</v>
      </c>
    </row>
    <row r="1695" spans="1:4" x14ac:dyDescent="0.55000000000000004">
      <c r="A1695">
        <v>137</v>
      </c>
      <c r="B1695" s="68">
        <v>46167.600694444453</v>
      </c>
      <c r="C1695" s="61">
        <v>59.741799999999998</v>
      </c>
      <c r="D1695" s="61">
        <v>5.4642999999999997</v>
      </c>
    </row>
    <row r="1696" spans="1:4" x14ac:dyDescent="0.55000000000000004">
      <c r="A1696">
        <v>137</v>
      </c>
      <c r="B1696" s="68">
        <v>46167.604166666657</v>
      </c>
      <c r="C1696" s="61">
        <v>59.741300000000003</v>
      </c>
      <c r="D1696" s="61">
        <v>5.4566999999999997</v>
      </c>
    </row>
    <row r="1697" spans="1:4" x14ac:dyDescent="0.55000000000000004">
      <c r="A1697">
        <v>137</v>
      </c>
      <c r="B1697" s="68">
        <v>46167.607638888891</v>
      </c>
      <c r="C1697" s="61">
        <v>59.741999999999997</v>
      </c>
      <c r="D1697" s="61">
        <v>5.4489000000000001</v>
      </c>
    </row>
    <row r="1698" spans="1:4" x14ac:dyDescent="0.55000000000000004">
      <c r="A1698">
        <v>137</v>
      </c>
      <c r="B1698" s="68">
        <v>46167.611111111109</v>
      </c>
      <c r="C1698" s="61">
        <v>59.743899999999996</v>
      </c>
      <c r="D1698" s="61">
        <v>5.4417</v>
      </c>
    </row>
    <row r="1699" spans="1:4" x14ac:dyDescent="0.55000000000000004">
      <c r="A1699">
        <v>137</v>
      </c>
      <c r="B1699" s="68">
        <v>46167.614583333343</v>
      </c>
      <c r="C1699" s="61">
        <v>59.743499999999997</v>
      </c>
      <c r="D1699" s="61">
        <v>5.4340000000000002</v>
      </c>
    </row>
    <row r="1700" spans="1:4" x14ac:dyDescent="0.55000000000000004">
      <c r="A1700">
        <v>137</v>
      </c>
      <c r="B1700" s="68">
        <v>46167.618055555547</v>
      </c>
      <c r="C1700" s="61">
        <v>59.7395</v>
      </c>
      <c r="D1700" s="61">
        <v>5.4291999999999998</v>
      </c>
    </row>
    <row r="1701" spans="1:4" x14ac:dyDescent="0.55000000000000004">
      <c r="A1701">
        <v>137</v>
      </c>
      <c r="B1701" s="68">
        <v>46167.621527777781</v>
      </c>
      <c r="C1701" s="61">
        <v>59.735599999999998</v>
      </c>
      <c r="D1701" s="61">
        <v>5.4268000000000001</v>
      </c>
    </row>
    <row r="1702" spans="1:4" x14ac:dyDescent="0.55000000000000004">
      <c r="A1702">
        <v>137</v>
      </c>
      <c r="B1702" s="68">
        <v>46167.625</v>
      </c>
      <c r="C1702" s="61">
        <v>59.731900000000003</v>
      </c>
      <c r="D1702" s="61">
        <v>5.4237000000000002</v>
      </c>
    </row>
    <row r="1703" spans="1:4" x14ac:dyDescent="0.55000000000000004">
      <c r="A1703">
        <v>137</v>
      </c>
      <c r="B1703" s="68">
        <v>46167.628472222219</v>
      </c>
      <c r="C1703" s="61">
        <v>59.728400000000001</v>
      </c>
      <c r="D1703" s="61">
        <v>5.4198000000000004</v>
      </c>
    </row>
    <row r="1704" spans="1:4" x14ac:dyDescent="0.55000000000000004">
      <c r="A1704">
        <v>137</v>
      </c>
      <c r="B1704" s="68">
        <v>46167.631249999999</v>
      </c>
      <c r="C1704" s="61">
        <v>59.72616</v>
      </c>
      <c r="D1704" s="61">
        <v>5.4183599999999998</v>
      </c>
    </row>
    <row r="1705" spans="1:4" x14ac:dyDescent="0.55000000000000004">
      <c r="A1705">
        <v>138</v>
      </c>
      <c r="B1705" s="68">
        <v>46168.345138888893</v>
      </c>
      <c r="C1705" s="61">
        <v>59.604520000000001</v>
      </c>
      <c r="D1705" s="61">
        <v>5.2628199999999996</v>
      </c>
    </row>
    <row r="1706" spans="1:4" x14ac:dyDescent="0.55000000000000004">
      <c r="A1706">
        <v>138</v>
      </c>
      <c r="B1706" s="68">
        <v>46168.347222222219</v>
      </c>
      <c r="C1706" s="61">
        <v>59.602600000000002</v>
      </c>
      <c r="D1706" s="61">
        <v>5.2609000000000004</v>
      </c>
    </row>
    <row r="1707" spans="1:4" x14ac:dyDescent="0.55000000000000004">
      <c r="A1707">
        <v>138</v>
      </c>
      <c r="B1707" s="68">
        <v>46168.350694444453</v>
      </c>
      <c r="C1707" s="61">
        <v>59.601500000000001</v>
      </c>
      <c r="D1707" s="61">
        <v>5.2538999999999998</v>
      </c>
    </row>
    <row r="1708" spans="1:4" x14ac:dyDescent="0.55000000000000004">
      <c r="A1708">
        <v>138</v>
      </c>
      <c r="B1708" s="68">
        <v>46168.354166666657</v>
      </c>
      <c r="C1708" s="61">
        <v>59.5991</v>
      </c>
      <c r="D1708" s="61">
        <v>5.2488000000000001</v>
      </c>
    </row>
    <row r="1709" spans="1:4" x14ac:dyDescent="0.55000000000000004">
      <c r="A1709">
        <v>138</v>
      </c>
      <c r="B1709" s="68">
        <v>46168.357638888891</v>
      </c>
      <c r="C1709" s="61">
        <v>59.595100000000002</v>
      </c>
      <c r="D1709" s="61">
        <v>5.2478999999999996</v>
      </c>
    </row>
    <row r="1710" spans="1:4" x14ac:dyDescent="0.55000000000000004">
      <c r="A1710">
        <v>138</v>
      </c>
      <c r="B1710" s="68">
        <v>46168.361111111109</v>
      </c>
      <c r="C1710" s="61">
        <v>59.5916</v>
      </c>
      <c r="D1710" s="61">
        <v>5.2521000000000004</v>
      </c>
    </row>
    <row r="1711" spans="1:4" x14ac:dyDescent="0.55000000000000004">
      <c r="A1711">
        <v>138</v>
      </c>
      <c r="B1711" s="68">
        <v>46168.364583333343</v>
      </c>
      <c r="C1711" s="61">
        <v>59.589599999999997</v>
      </c>
      <c r="D1711" s="61">
        <v>5.2595000000000001</v>
      </c>
    </row>
    <row r="1712" spans="1:4" x14ac:dyDescent="0.55000000000000004">
      <c r="A1712">
        <v>138</v>
      </c>
      <c r="B1712" s="68">
        <v>46168.368055555547</v>
      </c>
      <c r="C1712" s="61">
        <v>59.589700000000001</v>
      </c>
      <c r="D1712" s="61">
        <v>5.2683999999999997</v>
      </c>
    </row>
    <row r="1713" spans="1:4" x14ac:dyDescent="0.55000000000000004">
      <c r="A1713">
        <v>138</v>
      </c>
      <c r="B1713" s="68">
        <v>46168.371527777781</v>
      </c>
      <c r="C1713" s="61">
        <v>59.591900000000003</v>
      </c>
      <c r="D1713" s="61">
        <v>5.2765000000000004</v>
      </c>
    </row>
    <row r="1714" spans="1:4" x14ac:dyDescent="0.55000000000000004">
      <c r="A1714">
        <v>138</v>
      </c>
      <c r="B1714" s="68">
        <v>46168.375</v>
      </c>
      <c r="C1714" s="61">
        <v>59.595399999999998</v>
      </c>
      <c r="D1714" s="61">
        <v>5.282</v>
      </c>
    </row>
    <row r="1715" spans="1:4" x14ac:dyDescent="0.55000000000000004">
      <c r="A1715">
        <v>138</v>
      </c>
      <c r="B1715" s="68">
        <v>46168.378472222219</v>
      </c>
      <c r="C1715" s="61">
        <v>59.599499999999999</v>
      </c>
      <c r="D1715" s="61">
        <v>5.2854000000000001</v>
      </c>
    </row>
    <row r="1716" spans="1:4" x14ac:dyDescent="0.55000000000000004">
      <c r="A1716">
        <v>138</v>
      </c>
      <c r="B1716" s="68">
        <v>46168.381944444453</v>
      </c>
      <c r="C1716" s="61">
        <v>59.603900000000003</v>
      </c>
      <c r="D1716" s="61">
        <v>5.2868000000000004</v>
      </c>
    </row>
    <row r="1717" spans="1:4" x14ac:dyDescent="0.55000000000000004">
      <c r="A1717">
        <v>138</v>
      </c>
      <c r="B1717" s="68">
        <v>46168.383333333331</v>
      </c>
      <c r="C1717" s="61">
        <v>59.604819999999997</v>
      </c>
      <c r="D1717" s="61">
        <v>5.2873999999999999</v>
      </c>
    </row>
    <row r="1718" spans="1:4" x14ac:dyDescent="0.55000000000000004">
      <c r="A1718">
        <v>139</v>
      </c>
      <c r="B1718" s="68">
        <v>46168.445138888892</v>
      </c>
      <c r="C1718" s="61">
        <v>59.7089</v>
      </c>
      <c r="D1718" s="61">
        <v>5.4378600000000006</v>
      </c>
    </row>
    <row r="1719" spans="1:4" x14ac:dyDescent="0.55000000000000004">
      <c r="A1719">
        <v>139</v>
      </c>
      <c r="B1719" s="68">
        <v>46168.447916666657</v>
      </c>
      <c r="C1719" s="61">
        <v>59.710099999999997</v>
      </c>
      <c r="D1719" s="61">
        <v>5.4444999999999997</v>
      </c>
    </row>
    <row r="1720" spans="1:4" x14ac:dyDescent="0.55000000000000004">
      <c r="A1720">
        <v>139</v>
      </c>
      <c r="B1720" s="68">
        <v>46168.451388888891</v>
      </c>
      <c r="C1720" s="61">
        <v>59.712400000000002</v>
      </c>
      <c r="D1720" s="61">
        <v>5.4515000000000002</v>
      </c>
    </row>
    <row r="1721" spans="1:4" x14ac:dyDescent="0.55000000000000004">
      <c r="A1721">
        <v>139</v>
      </c>
      <c r="B1721" s="68">
        <v>46168.454861111109</v>
      </c>
      <c r="C1721" s="61">
        <v>59.715600000000002</v>
      </c>
      <c r="D1721" s="61">
        <v>5.4576000000000002</v>
      </c>
    </row>
    <row r="1722" spans="1:4" x14ac:dyDescent="0.55000000000000004">
      <c r="A1722">
        <v>139</v>
      </c>
      <c r="B1722" s="68">
        <v>46168.458333333343</v>
      </c>
      <c r="C1722" s="61">
        <v>59.7194</v>
      </c>
      <c r="D1722" s="61">
        <v>5.4626000000000001</v>
      </c>
    </row>
    <row r="1723" spans="1:4" x14ac:dyDescent="0.55000000000000004">
      <c r="A1723">
        <v>139</v>
      </c>
      <c r="B1723" s="68">
        <v>46168.461805555547</v>
      </c>
      <c r="C1723" s="61">
        <v>59.722099999999998</v>
      </c>
      <c r="D1723" s="61">
        <v>5.4690000000000003</v>
      </c>
    </row>
    <row r="1724" spans="1:4" x14ac:dyDescent="0.55000000000000004">
      <c r="A1724">
        <v>139</v>
      </c>
      <c r="B1724" s="68">
        <v>46168.465277777781</v>
      </c>
      <c r="C1724" s="61">
        <v>59.723500000000001</v>
      </c>
      <c r="D1724" s="61">
        <v>5.4771000000000001</v>
      </c>
    </row>
    <row r="1725" spans="1:4" x14ac:dyDescent="0.55000000000000004">
      <c r="A1725">
        <v>139</v>
      </c>
      <c r="B1725" s="68">
        <v>46168.46875</v>
      </c>
      <c r="C1725" s="61">
        <v>59.7241</v>
      </c>
      <c r="D1725" s="61">
        <v>5.4856999999999996</v>
      </c>
    </row>
    <row r="1726" spans="1:4" x14ac:dyDescent="0.55000000000000004">
      <c r="A1726">
        <v>139</v>
      </c>
      <c r="B1726" s="68">
        <v>46168.472222222219</v>
      </c>
      <c r="C1726" s="61">
        <v>59.724299999999999</v>
      </c>
      <c r="D1726" s="61">
        <v>5.4943</v>
      </c>
    </row>
    <row r="1727" spans="1:4" x14ac:dyDescent="0.55000000000000004">
      <c r="A1727">
        <v>139</v>
      </c>
      <c r="B1727" s="68">
        <v>46168.475694444453</v>
      </c>
      <c r="C1727" s="61">
        <v>59.726700000000001</v>
      </c>
      <c r="D1727" s="61">
        <v>5.5016999999999996</v>
      </c>
    </row>
    <row r="1728" spans="1:4" x14ac:dyDescent="0.55000000000000004">
      <c r="A1728">
        <v>139</v>
      </c>
      <c r="B1728" s="68">
        <v>46168.479166666657</v>
      </c>
      <c r="C1728" s="61">
        <v>59.7303</v>
      </c>
      <c r="D1728" s="61">
        <v>5.5073999999999996</v>
      </c>
    </row>
    <row r="1729" spans="1:4" x14ac:dyDescent="0.55000000000000004">
      <c r="A1729">
        <v>139</v>
      </c>
      <c r="B1729" s="68">
        <v>46168.481249999997</v>
      </c>
      <c r="C1729" s="61">
        <v>59.731499999999997</v>
      </c>
      <c r="D1729" s="61">
        <v>5.5099799999999997</v>
      </c>
    </row>
    <row r="1730" spans="1:4" x14ac:dyDescent="0.55000000000000004">
      <c r="A1730">
        <v>140</v>
      </c>
      <c r="B1730" s="68">
        <v>46168.500694444447</v>
      </c>
      <c r="C1730" s="61">
        <v>59.729419999999998</v>
      </c>
      <c r="D1730" s="61">
        <v>5.5112399999999999</v>
      </c>
    </row>
    <row r="1731" spans="1:4" x14ac:dyDescent="0.55000000000000004">
      <c r="A1731">
        <v>140</v>
      </c>
      <c r="B1731" s="68">
        <v>46168.503472222219</v>
      </c>
      <c r="C1731" s="61">
        <v>59.728299999999997</v>
      </c>
      <c r="D1731" s="61">
        <v>5.5061999999999998</v>
      </c>
    </row>
    <row r="1732" spans="1:4" x14ac:dyDescent="0.55000000000000004">
      <c r="A1732">
        <v>140</v>
      </c>
      <c r="B1732" s="68">
        <v>46168.506944444453</v>
      </c>
      <c r="C1732" s="61">
        <v>59.727899999999998</v>
      </c>
      <c r="D1732" s="61">
        <v>5.5</v>
      </c>
    </row>
    <row r="1733" spans="1:4" x14ac:dyDescent="0.55000000000000004">
      <c r="A1733">
        <v>140</v>
      </c>
      <c r="B1733" s="68">
        <v>46168.510416666657</v>
      </c>
      <c r="C1733" s="61">
        <v>59.728099999999998</v>
      </c>
      <c r="D1733" s="61">
        <v>5.4938000000000002</v>
      </c>
    </row>
    <row r="1734" spans="1:4" x14ac:dyDescent="0.55000000000000004">
      <c r="A1734">
        <v>140</v>
      </c>
      <c r="B1734" s="68">
        <v>46168.513888888891</v>
      </c>
      <c r="C1734" s="61">
        <v>59.729100000000003</v>
      </c>
      <c r="D1734" s="61">
        <v>5.4877000000000002</v>
      </c>
    </row>
    <row r="1735" spans="1:4" x14ac:dyDescent="0.55000000000000004">
      <c r="A1735">
        <v>140</v>
      </c>
      <c r="B1735" s="68">
        <v>46168.517361111109</v>
      </c>
      <c r="C1735" s="61">
        <v>59.731200000000001</v>
      </c>
      <c r="D1735" s="61">
        <v>5.4824000000000002</v>
      </c>
    </row>
    <row r="1736" spans="1:4" x14ac:dyDescent="0.55000000000000004">
      <c r="A1736">
        <v>140</v>
      </c>
      <c r="B1736" s="68">
        <v>46168.520833333343</v>
      </c>
      <c r="C1736" s="61">
        <v>59.734400000000001</v>
      </c>
      <c r="D1736" s="61">
        <v>5.4786000000000001</v>
      </c>
    </row>
    <row r="1737" spans="1:4" x14ac:dyDescent="0.55000000000000004">
      <c r="A1737">
        <v>140</v>
      </c>
      <c r="B1737" s="68">
        <v>46168.524305555547</v>
      </c>
      <c r="C1737" s="61">
        <v>59.737699999999997</v>
      </c>
      <c r="D1737" s="61">
        <v>5.4751000000000003</v>
      </c>
    </row>
    <row r="1738" spans="1:4" x14ac:dyDescent="0.55000000000000004">
      <c r="A1738">
        <v>140</v>
      </c>
      <c r="B1738" s="68">
        <v>46168.527777777781</v>
      </c>
      <c r="C1738" s="61">
        <v>59.738700000000001</v>
      </c>
      <c r="D1738" s="61">
        <v>5.4676999999999998</v>
      </c>
    </row>
    <row r="1739" spans="1:4" x14ac:dyDescent="0.55000000000000004">
      <c r="A1739">
        <v>140</v>
      </c>
      <c r="B1739" s="68">
        <v>46168.53125</v>
      </c>
      <c r="C1739" s="61">
        <v>59.738300000000002</v>
      </c>
      <c r="D1739" s="61">
        <v>5.4596999999999998</v>
      </c>
    </row>
    <row r="1740" spans="1:4" x14ac:dyDescent="0.55000000000000004">
      <c r="A1740">
        <v>140</v>
      </c>
      <c r="B1740" s="68">
        <v>46168.534722222219</v>
      </c>
      <c r="C1740" s="61">
        <v>59.738199999999999</v>
      </c>
      <c r="D1740" s="61">
        <v>5.452</v>
      </c>
    </row>
    <row r="1741" spans="1:4" x14ac:dyDescent="0.55000000000000004">
      <c r="A1741">
        <v>140</v>
      </c>
      <c r="B1741" s="68">
        <v>46168.538194444453</v>
      </c>
      <c r="C1741" s="61">
        <v>59.740200000000002</v>
      </c>
      <c r="D1741" s="61">
        <v>5.4455</v>
      </c>
    </row>
    <row r="1742" spans="1:4" x14ac:dyDescent="0.55000000000000004">
      <c r="A1742">
        <v>140</v>
      </c>
      <c r="B1742" s="68">
        <v>46168.541666666657</v>
      </c>
      <c r="C1742" s="61">
        <v>59.742699999999999</v>
      </c>
      <c r="D1742" s="61">
        <v>5.4397000000000002</v>
      </c>
    </row>
    <row r="1743" spans="1:4" x14ac:dyDescent="0.55000000000000004">
      <c r="A1743">
        <v>141</v>
      </c>
      <c r="B1743" s="68">
        <v>46168.564583333333</v>
      </c>
      <c r="C1743" s="61">
        <v>59.745179999999998</v>
      </c>
      <c r="D1743" s="61">
        <v>5.4541000000000004</v>
      </c>
    </row>
    <row r="1744" spans="1:4" x14ac:dyDescent="0.55000000000000004">
      <c r="A1744">
        <v>141</v>
      </c>
      <c r="B1744" s="68">
        <v>46168.565972222219</v>
      </c>
      <c r="C1744" s="61">
        <v>59.744900000000001</v>
      </c>
      <c r="D1744" s="61">
        <v>5.4573</v>
      </c>
    </row>
    <row r="1745" spans="1:4" x14ac:dyDescent="0.55000000000000004">
      <c r="A1745">
        <v>141</v>
      </c>
      <c r="B1745" s="68">
        <v>46168.569444444453</v>
      </c>
      <c r="C1745" s="61">
        <v>59.745699999999999</v>
      </c>
      <c r="D1745" s="61">
        <v>5.4641999999999999</v>
      </c>
    </row>
    <row r="1746" spans="1:4" x14ac:dyDescent="0.55000000000000004">
      <c r="A1746">
        <v>141</v>
      </c>
      <c r="B1746" s="68">
        <v>46168.572916666657</v>
      </c>
      <c r="C1746" s="61">
        <v>59.746000000000002</v>
      </c>
      <c r="D1746" s="61">
        <v>5.4711999999999996</v>
      </c>
    </row>
    <row r="1747" spans="1:4" x14ac:dyDescent="0.55000000000000004">
      <c r="A1747">
        <v>141</v>
      </c>
      <c r="B1747" s="68">
        <v>46168.576388888891</v>
      </c>
      <c r="C1747" s="61">
        <v>59.744799999999998</v>
      </c>
      <c r="D1747" s="61">
        <v>5.4782999999999999</v>
      </c>
    </row>
    <row r="1748" spans="1:4" x14ac:dyDescent="0.55000000000000004">
      <c r="A1748">
        <v>141</v>
      </c>
      <c r="B1748" s="68">
        <v>46168.579861111109</v>
      </c>
      <c r="C1748" s="61">
        <v>59.742699999999999</v>
      </c>
      <c r="D1748" s="61">
        <v>5.4846000000000004</v>
      </c>
    </row>
    <row r="1749" spans="1:4" x14ac:dyDescent="0.55000000000000004">
      <c r="A1749">
        <v>141</v>
      </c>
      <c r="B1749" s="68">
        <v>46168.583333333343</v>
      </c>
      <c r="C1749" s="61">
        <v>59.740600000000001</v>
      </c>
      <c r="D1749" s="61">
        <v>5.4909999999999997</v>
      </c>
    </row>
    <row r="1750" spans="1:4" x14ac:dyDescent="0.55000000000000004">
      <c r="A1750">
        <v>141</v>
      </c>
      <c r="B1750" s="68">
        <v>46168.586805555547</v>
      </c>
      <c r="C1750" s="61">
        <v>59.738399999999999</v>
      </c>
      <c r="D1750" s="61">
        <v>5.4973999999999998</v>
      </c>
    </row>
    <row r="1751" spans="1:4" x14ac:dyDescent="0.55000000000000004">
      <c r="A1751">
        <v>141</v>
      </c>
      <c r="B1751" s="68">
        <v>46168.590277777781</v>
      </c>
      <c r="C1751" s="61">
        <v>59.734900000000003</v>
      </c>
      <c r="D1751" s="61">
        <v>5.4988999999999999</v>
      </c>
    </row>
    <row r="1752" spans="1:4" x14ac:dyDescent="0.55000000000000004">
      <c r="A1752">
        <v>141</v>
      </c>
      <c r="B1752" s="68">
        <v>46168.59375</v>
      </c>
      <c r="C1752" s="61">
        <v>59.732700000000001</v>
      </c>
      <c r="D1752" s="61">
        <v>5.4950000000000001</v>
      </c>
    </row>
    <row r="1753" spans="1:4" x14ac:dyDescent="0.55000000000000004">
      <c r="A1753">
        <v>141</v>
      </c>
      <c r="B1753" s="68">
        <v>46168.597222222219</v>
      </c>
      <c r="C1753" s="61">
        <v>59.732999999999997</v>
      </c>
      <c r="D1753" s="61">
        <v>5.4888000000000003</v>
      </c>
    </row>
    <row r="1754" spans="1:4" x14ac:dyDescent="0.55000000000000004">
      <c r="A1754">
        <v>141</v>
      </c>
      <c r="B1754" s="68">
        <v>46168.600694444453</v>
      </c>
      <c r="C1754" s="61">
        <v>59.734299999999998</v>
      </c>
      <c r="D1754" s="61">
        <v>5.4827000000000004</v>
      </c>
    </row>
    <row r="1755" spans="1:4" x14ac:dyDescent="0.55000000000000004">
      <c r="A1755">
        <v>141</v>
      </c>
      <c r="B1755" s="68">
        <v>46168.601388888892</v>
      </c>
      <c r="C1755" s="61">
        <v>59.73442</v>
      </c>
      <c r="D1755" s="61">
        <v>5.4824000000000002</v>
      </c>
    </row>
    <row r="1756" spans="1:4" x14ac:dyDescent="0.55000000000000004">
      <c r="A1756">
        <v>142</v>
      </c>
      <c r="B1756" s="68">
        <v>46168.625</v>
      </c>
      <c r="C1756" s="61">
        <v>59.740900000000003</v>
      </c>
      <c r="D1756" s="61">
        <v>5.4640000000000004</v>
      </c>
    </row>
    <row r="1757" spans="1:4" x14ac:dyDescent="0.55000000000000004">
      <c r="A1757">
        <v>142</v>
      </c>
      <c r="B1757" s="68">
        <v>46168.628472222219</v>
      </c>
      <c r="C1757" s="61">
        <v>59.744</v>
      </c>
      <c r="D1757" s="61">
        <v>5.4596999999999998</v>
      </c>
    </row>
    <row r="1758" spans="1:4" x14ac:dyDescent="0.55000000000000004">
      <c r="A1758">
        <v>142</v>
      </c>
      <c r="B1758" s="68">
        <v>46168.631944444453</v>
      </c>
      <c r="C1758" s="61">
        <v>59.745100000000001</v>
      </c>
      <c r="D1758" s="61">
        <v>5.4530000000000003</v>
      </c>
    </row>
    <row r="1759" spans="1:4" x14ac:dyDescent="0.55000000000000004">
      <c r="A1759">
        <v>142</v>
      </c>
      <c r="B1759" s="68">
        <v>46168.635416666657</v>
      </c>
      <c r="C1759" s="61">
        <v>59.745199999999997</v>
      </c>
      <c r="D1759" s="61">
        <v>5.4457000000000004</v>
      </c>
    </row>
    <row r="1760" spans="1:4" x14ac:dyDescent="0.55000000000000004">
      <c r="A1760">
        <v>142</v>
      </c>
      <c r="B1760" s="68">
        <v>46168.638888888891</v>
      </c>
      <c r="C1760" s="61">
        <v>59.747100000000003</v>
      </c>
      <c r="D1760" s="61">
        <v>5.4397000000000002</v>
      </c>
    </row>
    <row r="1761" spans="1:4" x14ac:dyDescent="0.55000000000000004">
      <c r="A1761">
        <v>142</v>
      </c>
      <c r="B1761" s="68">
        <v>46168.642361111109</v>
      </c>
      <c r="C1761" s="61">
        <v>59.747999999999998</v>
      </c>
      <c r="D1761" s="61">
        <v>5.4329000000000001</v>
      </c>
    </row>
    <row r="1762" spans="1:4" x14ac:dyDescent="0.55000000000000004">
      <c r="A1762">
        <v>142</v>
      </c>
      <c r="B1762" s="68">
        <v>46168.645833333343</v>
      </c>
      <c r="C1762" s="61">
        <v>59.749000000000002</v>
      </c>
      <c r="D1762" s="61">
        <v>5.4257999999999997</v>
      </c>
    </row>
    <row r="1763" spans="1:4" x14ac:dyDescent="0.55000000000000004">
      <c r="A1763">
        <v>142</v>
      </c>
      <c r="B1763" s="68">
        <v>46168.649305555547</v>
      </c>
      <c r="C1763" s="61">
        <v>59.7485</v>
      </c>
      <c r="D1763" s="61">
        <v>5.4180999999999999</v>
      </c>
    </row>
    <row r="1764" spans="1:4" x14ac:dyDescent="0.55000000000000004">
      <c r="A1764">
        <v>142</v>
      </c>
      <c r="B1764" s="68">
        <v>46168.652777777781</v>
      </c>
      <c r="C1764" s="61">
        <v>59.744500000000002</v>
      </c>
      <c r="D1764" s="61">
        <v>5.4170999999999996</v>
      </c>
    </row>
    <row r="1765" spans="1:4" x14ac:dyDescent="0.55000000000000004">
      <c r="A1765">
        <v>142</v>
      </c>
      <c r="B1765" s="68">
        <v>46168.65625</v>
      </c>
      <c r="C1765" s="61">
        <v>59.742199999999997</v>
      </c>
      <c r="D1765" s="61">
        <v>5.4256000000000002</v>
      </c>
    </row>
    <row r="1766" spans="1:4" x14ac:dyDescent="0.55000000000000004">
      <c r="A1766">
        <v>142</v>
      </c>
      <c r="B1766" s="68">
        <v>46168.659722222219</v>
      </c>
      <c r="C1766" s="61">
        <v>59.742100000000001</v>
      </c>
      <c r="D1766" s="61">
        <v>5.4336000000000002</v>
      </c>
    </row>
    <row r="1767" spans="1:4" x14ac:dyDescent="0.55000000000000004">
      <c r="A1767">
        <v>142</v>
      </c>
      <c r="B1767" s="68">
        <v>46168.663194444453</v>
      </c>
      <c r="C1767" s="61">
        <v>59.743699999999997</v>
      </c>
      <c r="D1767" s="61">
        <v>5.4409000000000001</v>
      </c>
    </row>
    <row r="1768" spans="1:4" x14ac:dyDescent="0.55000000000000004">
      <c r="A1768">
        <v>142</v>
      </c>
      <c r="B1768" s="68">
        <v>46168.666666666657</v>
      </c>
      <c r="C1768" s="61">
        <v>59.744399999999999</v>
      </c>
      <c r="D1768" s="61">
        <v>5.4488000000000003</v>
      </c>
    </row>
    <row r="1769" spans="1:4" x14ac:dyDescent="0.55000000000000004">
      <c r="A1769">
        <v>142</v>
      </c>
      <c r="B1769" s="68">
        <v>46168.667361111111</v>
      </c>
      <c r="C1769" s="61">
        <v>59.744340000000001</v>
      </c>
      <c r="D1769" s="61">
        <v>5.4490600000000002</v>
      </c>
    </row>
    <row r="1770" spans="1:4" x14ac:dyDescent="0.55000000000000004">
      <c r="A1770">
        <v>143</v>
      </c>
      <c r="B1770" s="68">
        <v>46169.275694444441</v>
      </c>
      <c r="C1770" s="61">
        <v>59.757339999999999</v>
      </c>
      <c r="D1770" s="61">
        <v>5.5312000000000001</v>
      </c>
    </row>
    <row r="1771" spans="1:4" x14ac:dyDescent="0.55000000000000004">
      <c r="A1771">
        <v>143</v>
      </c>
      <c r="B1771" s="68">
        <v>46169.277777777781</v>
      </c>
      <c r="C1771" s="61">
        <v>59.755299999999998</v>
      </c>
      <c r="D1771" s="61">
        <v>5.5282</v>
      </c>
    </row>
    <row r="1772" spans="1:4" x14ac:dyDescent="0.55000000000000004">
      <c r="A1772">
        <v>143</v>
      </c>
      <c r="B1772" s="68">
        <v>46169.28125</v>
      </c>
      <c r="C1772" s="61">
        <v>59.752899999999997</v>
      </c>
      <c r="D1772" s="61">
        <v>5.5224000000000002</v>
      </c>
    </row>
    <row r="1773" spans="1:4" x14ac:dyDescent="0.55000000000000004">
      <c r="A1773">
        <v>143</v>
      </c>
      <c r="B1773" s="68">
        <v>46169.284722222219</v>
      </c>
      <c r="C1773" s="61">
        <v>59.751399999999997</v>
      </c>
      <c r="D1773" s="61">
        <v>5.5155000000000003</v>
      </c>
    </row>
    <row r="1774" spans="1:4" x14ac:dyDescent="0.55000000000000004">
      <c r="A1774">
        <v>143</v>
      </c>
      <c r="B1774" s="68">
        <v>46169.288194444453</v>
      </c>
      <c r="C1774" s="61">
        <v>59.751800000000003</v>
      </c>
      <c r="D1774" s="61">
        <v>5.5079000000000002</v>
      </c>
    </row>
    <row r="1775" spans="1:4" x14ac:dyDescent="0.55000000000000004">
      <c r="A1775">
        <v>143</v>
      </c>
      <c r="B1775" s="68">
        <v>46169.291666666657</v>
      </c>
      <c r="C1775" s="61">
        <v>59.753900000000002</v>
      </c>
      <c r="D1775" s="61">
        <v>5.5019999999999998</v>
      </c>
    </row>
    <row r="1776" spans="1:4" x14ac:dyDescent="0.55000000000000004">
      <c r="A1776">
        <v>143</v>
      </c>
      <c r="B1776" s="68">
        <v>46169.295138888891</v>
      </c>
      <c r="C1776" s="61">
        <v>59.7577</v>
      </c>
      <c r="D1776" s="61">
        <v>5.5023</v>
      </c>
    </row>
    <row r="1777" spans="1:4" x14ac:dyDescent="0.55000000000000004">
      <c r="A1777">
        <v>143</v>
      </c>
      <c r="B1777" s="68">
        <v>46169.298611111109</v>
      </c>
      <c r="C1777" s="61">
        <v>59.760399999999997</v>
      </c>
      <c r="D1777" s="61">
        <v>5.5068000000000001</v>
      </c>
    </row>
    <row r="1778" spans="1:4" x14ac:dyDescent="0.55000000000000004">
      <c r="A1778">
        <v>143</v>
      </c>
      <c r="B1778" s="68">
        <v>46169.302083333343</v>
      </c>
      <c r="C1778" s="61">
        <v>59.762799999999999</v>
      </c>
      <c r="D1778" s="61">
        <v>5.5109000000000004</v>
      </c>
    </row>
    <row r="1779" spans="1:4" x14ac:dyDescent="0.55000000000000004">
      <c r="A1779">
        <v>143</v>
      </c>
      <c r="B1779" s="68">
        <v>46169.305555555547</v>
      </c>
      <c r="C1779" s="61">
        <v>59.766100000000002</v>
      </c>
      <c r="D1779" s="61">
        <v>5.5124000000000004</v>
      </c>
    </row>
    <row r="1780" spans="1:4" x14ac:dyDescent="0.55000000000000004">
      <c r="A1780">
        <v>143</v>
      </c>
      <c r="B1780" s="68">
        <v>46169.309027777781</v>
      </c>
      <c r="C1780" s="61">
        <v>59.769300000000001</v>
      </c>
      <c r="D1780" s="61">
        <v>5.5152000000000001</v>
      </c>
    </row>
    <row r="1781" spans="1:4" x14ac:dyDescent="0.55000000000000004">
      <c r="A1781">
        <v>143</v>
      </c>
      <c r="B1781" s="68">
        <v>46169.310416666667</v>
      </c>
      <c r="C1781" s="61">
        <v>59.7697</v>
      </c>
      <c r="D1781" s="61">
        <v>5.5161199999999999</v>
      </c>
    </row>
    <row r="1782" spans="1:4" x14ac:dyDescent="0.55000000000000004">
      <c r="A1782">
        <v>144</v>
      </c>
      <c r="B1782" s="68">
        <v>46169.335416666669</v>
      </c>
      <c r="C1782" s="61">
        <v>59.751440000000002</v>
      </c>
      <c r="D1782" s="61">
        <v>5.5323799999999999</v>
      </c>
    </row>
    <row r="1783" spans="1:4" x14ac:dyDescent="0.55000000000000004">
      <c r="A1783">
        <v>144</v>
      </c>
      <c r="B1783" s="68">
        <v>46169.336805555547</v>
      </c>
      <c r="C1783" s="61">
        <v>59.749600000000001</v>
      </c>
      <c r="D1783" s="61">
        <v>5.5328999999999997</v>
      </c>
    </row>
    <row r="1784" spans="1:4" x14ac:dyDescent="0.55000000000000004">
      <c r="A1784">
        <v>144</v>
      </c>
      <c r="B1784" s="68">
        <v>46169.340277777781</v>
      </c>
      <c r="C1784" s="61">
        <v>59.746099999999998</v>
      </c>
      <c r="D1784" s="61">
        <v>5.5364000000000004</v>
      </c>
    </row>
    <row r="1785" spans="1:4" x14ac:dyDescent="0.55000000000000004">
      <c r="A1785">
        <v>144</v>
      </c>
      <c r="B1785" s="68">
        <v>46169.34375</v>
      </c>
      <c r="C1785" s="61">
        <v>59.7423</v>
      </c>
      <c r="D1785" s="61">
        <v>5.5362999999999998</v>
      </c>
    </row>
    <row r="1786" spans="1:4" x14ac:dyDescent="0.55000000000000004">
      <c r="A1786">
        <v>144</v>
      </c>
      <c r="B1786" s="68">
        <v>46169.347222222219</v>
      </c>
      <c r="C1786" s="61">
        <v>59.738700000000001</v>
      </c>
      <c r="D1786" s="61">
        <v>5.5346000000000002</v>
      </c>
    </row>
    <row r="1787" spans="1:4" x14ac:dyDescent="0.55000000000000004">
      <c r="A1787">
        <v>144</v>
      </c>
      <c r="B1787" s="68">
        <v>46169.350694444453</v>
      </c>
      <c r="C1787" s="61">
        <v>59.734900000000003</v>
      </c>
      <c r="D1787" s="61">
        <v>5.5349000000000004</v>
      </c>
    </row>
    <row r="1788" spans="1:4" x14ac:dyDescent="0.55000000000000004">
      <c r="A1788">
        <v>144</v>
      </c>
      <c r="B1788" s="68">
        <v>46169.354166666657</v>
      </c>
      <c r="C1788" s="61">
        <v>59.731900000000003</v>
      </c>
      <c r="D1788" s="61">
        <v>5.5406000000000004</v>
      </c>
    </row>
    <row r="1789" spans="1:4" x14ac:dyDescent="0.55000000000000004">
      <c r="A1789">
        <v>144</v>
      </c>
      <c r="B1789" s="68">
        <v>46169.357638888891</v>
      </c>
      <c r="C1789" s="61">
        <v>59.731200000000001</v>
      </c>
      <c r="D1789" s="61">
        <v>5.5481999999999996</v>
      </c>
    </row>
    <row r="1790" spans="1:4" x14ac:dyDescent="0.55000000000000004">
      <c r="A1790">
        <v>144</v>
      </c>
      <c r="B1790" s="68">
        <v>46169.361111111109</v>
      </c>
      <c r="C1790" s="61">
        <v>59.732199999999999</v>
      </c>
      <c r="D1790" s="61">
        <v>5.5563000000000002</v>
      </c>
    </row>
    <row r="1791" spans="1:4" x14ac:dyDescent="0.55000000000000004">
      <c r="A1791">
        <v>144</v>
      </c>
      <c r="B1791" s="68">
        <v>46169.364583333343</v>
      </c>
      <c r="C1791" s="61">
        <v>59.7346</v>
      </c>
      <c r="D1791" s="61">
        <v>5.5637999999999996</v>
      </c>
    </row>
    <row r="1792" spans="1:4" x14ac:dyDescent="0.55000000000000004">
      <c r="A1792">
        <v>144</v>
      </c>
      <c r="B1792" s="68">
        <v>46169.368055555547</v>
      </c>
      <c r="C1792" s="61">
        <v>59.738199999999999</v>
      </c>
      <c r="D1792" s="61">
        <v>5.5698999999999996</v>
      </c>
    </row>
    <row r="1793" spans="1:4" x14ac:dyDescent="0.55000000000000004">
      <c r="A1793">
        <v>144</v>
      </c>
      <c r="B1793" s="68">
        <v>46169.371527777781</v>
      </c>
      <c r="C1793" s="61">
        <v>59.742100000000001</v>
      </c>
      <c r="D1793" s="61">
        <v>5.5749000000000004</v>
      </c>
    </row>
    <row r="1794" spans="1:4" x14ac:dyDescent="0.55000000000000004">
      <c r="A1794">
        <v>144</v>
      </c>
      <c r="B1794" s="68">
        <v>46169.37222222222</v>
      </c>
      <c r="C1794" s="61">
        <v>59.742400000000004</v>
      </c>
      <c r="D1794" s="61">
        <v>5.5756800000000002</v>
      </c>
    </row>
    <row r="1795" spans="1:4" x14ac:dyDescent="0.55000000000000004">
      <c r="A1795">
        <v>145</v>
      </c>
      <c r="B1795" s="68">
        <v>46169.490972222222</v>
      </c>
      <c r="C1795" s="61">
        <v>59.853700000000003</v>
      </c>
      <c r="D1795" s="61">
        <v>5.6519599999999999</v>
      </c>
    </row>
    <row r="1796" spans="1:4" x14ac:dyDescent="0.55000000000000004">
      <c r="A1796">
        <v>145</v>
      </c>
      <c r="B1796" s="68">
        <v>46169.493055555547</v>
      </c>
      <c r="C1796" s="61">
        <v>59.856099999999998</v>
      </c>
      <c r="D1796" s="61">
        <v>5.6539999999999999</v>
      </c>
    </row>
    <row r="1797" spans="1:4" x14ac:dyDescent="0.55000000000000004">
      <c r="A1797">
        <v>145</v>
      </c>
      <c r="B1797" s="68">
        <v>46169.496527777781</v>
      </c>
      <c r="C1797" s="61">
        <v>59.859000000000002</v>
      </c>
      <c r="D1797" s="61">
        <v>5.6596000000000002</v>
      </c>
    </row>
    <row r="1798" spans="1:4" x14ac:dyDescent="0.55000000000000004">
      <c r="A1798">
        <v>145</v>
      </c>
      <c r="B1798" s="68">
        <v>46169.5</v>
      </c>
      <c r="C1798" s="61">
        <v>59.860700000000001</v>
      </c>
      <c r="D1798" s="61">
        <v>5.6666999999999996</v>
      </c>
    </row>
    <row r="1799" spans="1:4" x14ac:dyDescent="0.55000000000000004">
      <c r="A1799">
        <v>145</v>
      </c>
      <c r="B1799" s="68">
        <v>46169.503472222219</v>
      </c>
      <c r="C1799" s="61">
        <v>59.861199999999997</v>
      </c>
      <c r="D1799" s="61">
        <v>5.6744000000000003</v>
      </c>
    </row>
    <row r="1800" spans="1:4" x14ac:dyDescent="0.55000000000000004">
      <c r="A1800">
        <v>145</v>
      </c>
      <c r="B1800" s="68">
        <v>46169.506944444453</v>
      </c>
      <c r="C1800" s="61">
        <v>59.862400000000001</v>
      </c>
      <c r="D1800" s="61">
        <v>5.6811999999999996</v>
      </c>
    </row>
    <row r="1801" spans="1:4" x14ac:dyDescent="0.55000000000000004">
      <c r="A1801">
        <v>145</v>
      </c>
      <c r="B1801" s="68">
        <v>46169.510416666657</v>
      </c>
      <c r="C1801" s="61">
        <v>59.865000000000002</v>
      </c>
      <c r="D1801" s="61">
        <v>5.6864999999999997</v>
      </c>
    </row>
    <row r="1802" spans="1:4" x14ac:dyDescent="0.55000000000000004">
      <c r="A1802">
        <v>145</v>
      </c>
      <c r="B1802" s="68">
        <v>46169.513888888891</v>
      </c>
      <c r="C1802" s="61">
        <v>59.868099999999998</v>
      </c>
      <c r="D1802" s="61">
        <v>5.6905000000000001</v>
      </c>
    </row>
    <row r="1803" spans="1:4" x14ac:dyDescent="0.55000000000000004">
      <c r="A1803">
        <v>145</v>
      </c>
      <c r="B1803" s="68">
        <v>46169.517361111109</v>
      </c>
      <c r="C1803" s="61">
        <v>59.871200000000002</v>
      </c>
      <c r="D1803" s="61">
        <v>5.6936</v>
      </c>
    </row>
    <row r="1804" spans="1:4" x14ac:dyDescent="0.55000000000000004">
      <c r="A1804">
        <v>145</v>
      </c>
      <c r="B1804" s="68">
        <v>46169.520833333343</v>
      </c>
      <c r="C1804" s="61">
        <v>59.873899999999999</v>
      </c>
      <c r="D1804" s="61">
        <v>5.6978</v>
      </c>
    </row>
    <row r="1805" spans="1:4" x14ac:dyDescent="0.55000000000000004">
      <c r="A1805">
        <v>145</v>
      </c>
      <c r="B1805" s="68">
        <v>46169.524305555547</v>
      </c>
      <c r="C1805" s="61">
        <v>59.875500000000002</v>
      </c>
      <c r="D1805" s="61">
        <v>5.7042999999999999</v>
      </c>
    </row>
    <row r="1806" spans="1:4" x14ac:dyDescent="0.55000000000000004">
      <c r="A1806">
        <v>145</v>
      </c>
      <c r="B1806" s="68">
        <v>46169.527777777781</v>
      </c>
      <c r="C1806" s="61">
        <v>59.878300000000003</v>
      </c>
      <c r="D1806" s="61">
        <v>5.7084000000000001</v>
      </c>
    </row>
    <row r="1807" spans="1:4" x14ac:dyDescent="0.55000000000000004">
      <c r="A1807">
        <v>145</v>
      </c>
      <c r="B1807" s="68">
        <v>46169.53125</v>
      </c>
      <c r="C1807" s="61">
        <v>59.881700000000002</v>
      </c>
      <c r="D1807" s="61">
        <v>5.7103000000000002</v>
      </c>
    </row>
    <row r="1808" spans="1:4" x14ac:dyDescent="0.55000000000000004">
      <c r="A1808">
        <v>145</v>
      </c>
      <c r="B1808" s="68">
        <v>46169.532638888893</v>
      </c>
      <c r="C1808" s="61">
        <v>59.882420000000003</v>
      </c>
      <c r="D1808" s="61">
        <v>5.7106199999999996</v>
      </c>
    </row>
    <row r="1809" spans="1:4" x14ac:dyDescent="0.55000000000000004">
      <c r="A1809">
        <v>146</v>
      </c>
      <c r="B1809" s="68">
        <v>46169.554166666669</v>
      </c>
      <c r="C1809" s="61">
        <v>59.891979999999997</v>
      </c>
      <c r="D1809" s="61">
        <v>5.7194799999999999</v>
      </c>
    </row>
    <row r="1810" spans="1:4" x14ac:dyDescent="0.55000000000000004">
      <c r="A1810">
        <v>146</v>
      </c>
      <c r="B1810" s="68">
        <v>46169.555555555547</v>
      </c>
      <c r="C1810" s="61">
        <v>59.893700000000003</v>
      </c>
      <c r="D1810" s="61">
        <v>5.7198000000000002</v>
      </c>
    </row>
    <row r="1811" spans="1:4" x14ac:dyDescent="0.55000000000000004">
      <c r="A1811">
        <v>146</v>
      </c>
      <c r="B1811" s="68">
        <v>46169.559027777781</v>
      </c>
      <c r="C1811" s="61">
        <v>59.897599999999997</v>
      </c>
      <c r="D1811" s="61">
        <v>5.7196999999999996</v>
      </c>
    </row>
    <row r="1812" spans="1:4" x14ac:dyDescent="0.55000000000000004">
      <c r="A1812">
        <v>146</v>
      </c>
      <c r="B1812" s="68">
        <v>46169.5625</v>
      </c>
      <c r="C1812" s="61">
        <v>59.9011</v>
      </c>
      <c r="D1812" s="61">
        <v>5.7222999999999997</v>
      </c>
    </row>
    <row r="1813" spans="1:4" x14ac:dyDescent="0.55000000000000004">
      <c r="A1813">
        <v>146</v>
      </c>
      <c r="B1813" s="68">
        <v>46169.565972222219</v>
      </c>
      <c r="C1813" s="61">
        <v>59.9041</v>
      </c>
      <c r="D1813" s="61">
        <v>5.7267000000000001</v>
      </c>
    </row>
    <row r="1814" spans="1:4" x14ac:dyDescent="0.55000000000000004">
      <c r="A1814">
        <v>146</v>
      </c>
      <c r="B1814" s="68">
        <v>46169.569444444453</v>
      </c>
      <c r="C1814" s="61">
        <v>59.906500000000001</v>
      </c>
      <c r="D1814" s="61">
        <v>5.7325999999999997</v>
      </c>
    </row>
    <row r="1815" spans="1:4" x14ac:dyDescent="0.55000000000000004">
      <c r="A1815">
        <v>146</v>
      </c>
      <c r="B1815" s="68">
        <v>46169.572916666657</v>
      </c>
      <c r="C1815" s="61">
        <v>59.909500000000001</v>
      </c>
      <c r="D1815" s="61">
        <v>5.7370000000000001</v>
      </c>
    </row>
    <row r="1816" spans="1:4" x14ac:dyDescent="0.55000000000000004">
      <c r="A1816">
        <v>146</v>
      </c>
      <c r="B1816" s="68">
        <v>46169.576388888891</v>
      </c>
      <c r="C1816" s="61">
        <v>59.913400000000003</v>
      </c>
      <c r="D1816" s="61">
        <v>5.7371999999999996</v>
      </c>
    </row>
    <row r="1817" spans="1:4" x14ac:dyDescent="0.55000000000000004">
      <c r="A1817">
        <v>146</v>
      </c>
      <c r="B1817" s="68">
        <v>46169.579861111109</v>
      </c>
      <c r="C1817" s="61">
        <v>59.916200000000003</v>
      </c>
      <c r="D1817" s="61">
        <v>5.7420999999999998</v>
      </c>
    </row>
    <row r="1818" spans="1:4" x14ac:dyDescent="0.55000000000000004">
      <c r="A1818">
        <v>146</v>
      </c>
      <c r="B1818" s="68">
        <v>46169.581250000003</v>
      </c>
      <c r="C1818" s="61">
        <v>59.916440000000001</v>
      </c>
      <c r="D1818" s="61">
        <v>5.7433399999999999</v>
      </c>
    </row>
    <row r="1819" spans="1:4" x14ac:dyDescent="0.55000000000000004">
      <c r="A1819">
        <v>147</v>
      </c>
      <c r="B1819" s="68">
        <v>46170.283333333333</v>
      </c>
      <c r="C1819" s="61">
        <v>59.998259999999988</v>
      </c>
      <c r="D1819" s="61">
        <v>5.9264799999999997</v>
      </c>
    </row>
    <row r="1820" spans="1:4" x14ac:dyDescent="0.55000000000000004">
      <c r="A1820">
        <v>147</v>
      </c>
      <c r="B1820" s="68">
        <v>46170.284722222219</v>
      </c>
      <c r="C1820" s="61">
        <v>59.996699999999997</v>
      </c>
      <c r="D1820" s="61">
        <v>5.9244000000000003</v>
      </c>
    </row>
    <row r="1821" spans="1:4" x14ac:dyDescent="0.55000000000000004">
      <c r="A1821">
        <v>147</v>
      </c>
      <c r="B1821" s="68">
        <v>46170.288194444453</v>
      </c>
      <c r="C1821" s="61">
        <v>59.994100000000003</v>
      </c>
      <c r="D1821" s="61">
        <v>5.9184999999999999</v>
      </c>
    </row>
    <row r="1822" spans="1:4" x14ac:dyDescent="0.55000000000000004">
      <c r="A1822">
        <v>147</v>
      </c>
      <c r="B1822" s="68">
        <v>46170.291666666657</v>
      </c>
      <c r="C1822" s="61">
        <v>59.990699999999997</v>
      </c>
      <c r="D1822" s="61">
        <v>5.9146000000000001</v>
      </c>
    </row>
    <row r="1823" spans="1:4" x14ac:dyDescent="0.55000000000000004">
      <c r="A1823">
        <v>147</v>
      </c>
      <c r="B1823" s="68">
        <v>46170.295138888891</v>
      </c>
      <c r="C1823" s="61">
        <v>59.987099999999998</v>
      </c>
      <c r="D1823" s="61">
        <v>5.9115000000000002</v>
      </c>
    </row>
    <row r="1824" spans="1:4" x14ac:dyDescent="0.55000000000000004">
      <c r="A1824">
        <v>147</v>
      </c>
      <c r="B1824" s="68">
        <v>46170.298611111109</v>
      </c>
      <c r="C1824" s="61">
        <v>59.9846</v>
      </c>
      <c r="D1824" s="61">
        <v>5.9055999999999997</v>
      </c>
    </row>
    <row r="1825" spans="1:4" x14ac:dyDescent="0.55000000000000004">
      <c r="A1825">
        <v>147</v>
      </c>
      <c r="B1825" s="68">
        <v>46170.302083333343</v>
      </c>
      <c r="C1825" s="61">
        <v>59.982599999999998</v>
      </c>
      <c r="D1825" s="61">
        <v>5.8987999999999996</v>
      </c>
    </row>
    <row r="1826" spans="1:4" x14ac:dyDescent="0.55000000000000004">
      <c r="A1826">
        <v>147</v>
      </c>
      <c r="B1826" s="68">
        <v>46170.305555555547</v>
      </c>
      <c r="C1826" s="61">
        <v>59.979500000000002</v>
      </c>
      <c r="D1826" s="61">
        <v>5.8943000000000003</v>
      </c>
    </row>
    <row r="1827" spans="1:4" x14ac:dyDescent="0.55000000000000004">
      <c r="A1827">
        <v>147</v>
      </c>
      <c r="B1827" s="68">
        <v>46170.309027777781</v>
      </c>
      <c r="C1827" s="61">
        <v>59.976100000000002</v>
      </c>
      <c r="D1827" s="61">
        <v>5.8903999999999996</v>
      </c>
    </row>
    <row r="1828" spans="1:4" x14ac:dyDescent="0.55000000000000004">
      <c r="A1828">
        <v>147</v>
      </c>
      <c r="B1828" s="68">
        <v>46170.3125</v>
      </c>
      <c r="C1828" s="61">
        <v>59.973700000000001</v>
      </c>
      <c r="D1828" s="61">
        <v>5.8841999999999999</v>
      </c>
    </row>
    <row r="1829" spans="1:4" x14ac:dyDescent="0.55000000000000004">
      <c r="A1829">
        <v>147</v>
      </c>
      <c r="B1829" s="68">
        <v>46170.31527777778</v>
      </c>
      <c r="C1829" s="61">
        <v>59.97242</v>
      </c>
      <c r="D1829" s="61">
        <v>5.8803599999999996</v>
      </c>
    </row>
    <row r="1830" spans="1:4" x14ac:dyDescent="0.55000000000000004">
      <c r="A1830">
        <v>148</v>
      </c>
      <c r="B1830" s="68">
        <v>46170.334027777782</v>
      </c>
      <c r="C1830" s="61">
        <v>59.968179999999997</v>
      </c>
      <c r="D1830" s="61">
        <v>5.8541999999999996</v>
      </c>
    </row>
    <row r="1831" spans="1:4" x14ac:dyDescent="0.55000000000000004">
      <c r="A1831">
        <v>148</v>
      </c>
      <c r="B1831" s="68">
        <v>46170.336805555547</v>
      </c>
      <c r="C1831" s="61">
        <v>59.968499999999999</v>
      </c>
      <c r="D1831" s="61">
        <v>5.8470000000000004</v>
      </c>
    </row>
    <row r="1832" spans="1:4" x14ac:dyDescent="0.55000000000000004">
      <c r="A1832">
        <v>148</v>
      </c>
      <c r="B1832" s="68">
        <v>46170.340277777781</v>
      </c>
      <c r="C1832" s="61">
        <v>59.969000000000001</v>
      </c>
      <c r="D1832" s="61">
        <v>5.8391000000000002</v>
      </c>
    </row>
    <row r="1833" spans="1:4" x14ac:dyDescent="0.55000000000000004">
      <c r="A1833">
        <v>148</v>
      </c>
      <c r="B1833" s="68">
        <v>46170.34375</v>
      </c>
      <c r="C1833" s="61">
        <v>59.9679</v>
      </c>
      <c r="D1833" s="61">
        <v>5.8310000000000004</v>
      </c>
    </row>
    <row r="1834" spans="1:4" x14ac:dyDescent="0.55000000000000004">
      <c r="A1834">
        <v>148</v>
      </c>
      <c r="B1834" s="68">
        <v>46170.347222222219</v>
      </c>
      <c r="C1834" s="61">
        <v>59.965899999999998</v>
      </c>
      <c r="D1834" s="61">
        <v>5.8239000000000001</v>
      </c>
    </row>
    <row r="1835" spans="1:4" x14ac:dyDescent="0.55000000000000004">
      <c r="A1835">
        <v>148</v>
      </c>
      <c r="B1835" s="68">
        <v>46170.350694444453</v>
      </c>
      <c r="C1835" s="61">
        <v>59.963200000000001</v>
      </c>
      <c r="D1835" s="61">
        <v>5.8181000000000003</v>
      </c>
    </row>
    <row r="1836" spans="1:4" x14ac:dyDescent="0.55000000000000004">
      <c r="A1836">
        <v>148</v>
      </c>
      <c r="B1836" s="68">
        <v>46170.354166666657</v>
      </c>
      <c r="C1836" s="61">
        <v>59.9602</v>
      </c>
      <c r="D1836" s="61">
        <v>5.8133999999999997</v>
      </c>
    </row>
    <row r="1837" spans="1:4" x14ac:dyDescent="0.55000000000000004">
      <c r="A1837">
        <v>148</v>
      </c>
      <c r="B1837" s="68">
        <v>46170.357638888891</v>
      </c>
      <c r="C1837" s="61">
        <v>59.957000000000001</v>
      </c>
      <c r="D1837" s="61">
        <v>5.8095999999999997</v>
      </c>
    </row>
    <row r="1838" spans="1:4" x14ac:dyDescent="0.55000000000000004">
      <c r="A1838">
        <v>148</v>
      </c>
      <c r="B1838" s="68">
        <v>46170.361111111109</v>
      </c>
      <c r="C1838" s="61">
        <v>59.953499999999998</v>
      </c>
      <c r="D1838" s="61">
        <v>5.8068</v>
      </c>
    </row>
    <row r="1839" spans="1:4" x14ac:dyDescent="0.55000000000000004">
      <c r="A1839">
        <v>148</v>
      </c>
      <c r="B1839" s="68">
        <v>46170.364583333343</v>
      </c>
      <c r="C1839" s="61">
        <v>59.95</v>
      </c>
      <c r="D1839" s="61">
        <v>5.8045999999999998</v>
      </c>
    </row>
    <row r="1840" spans="1:4" x14ac:dyDescent="0.55000000000000004">
      <c r="A1840">
        <v>148</v>
      </c>
      <c r="B1840" s="68">
        <v>46170.366666666669</v>
      </c>
      <c r="C1840" s="61">
        <v>59.948680000000003</v>
      </c>
      <c r="D1840" s="61">
        <v>5.8029200000000003</v>
      </c>
    </row>
    <row r="1841" spans="1:4" x14ac:dyDescent="0.55000000000000004">
      <c r="A1841">
        <v>149</v>
      </c>
      <c r="B1841" s="68">
        <v>46170.388194444437</v>
      </c>
      <c r="C1841" s="61">
        <v>59.942300000000003</v>
      </c>
      <c r="D1841" s="61">
        <v>5.7802800000000003</v>
      </c>
    </row>
    <row r="1842" spans="1:4" x14ac:dyDescent="0.55000000000000004">
      <c r="A1842">
        <v>149</v>
      </c>
      <c r="B1842" s="68">
        <v>46170.388888888891</v>
      </c>
      <c r="C1842" s="61">
        <v>59.942100000000003</v>
      </c>
      <c r="D1842" s="61">
        <v>5.7785000000000002</v>
      </c>
    </row>
    <row r="1843" spans="1:4" x14ac:dyDescent="0.55000000000000004">
      <c r="A1843">
        <v>149</v>
      </c>
      <c r="B1843" s="68">
        <v>46170.392361111109</v>
      </c>
      <c r="C1843" s="61">
        <v>59.941699999999997</v>
      </c>
      <c r="D1843" s="61">
        <v>5.7713999999999999</v>
      </c>
    </row>
    <row r="1844" spans="1:4" x14ac:dyDescent="0.55000000000000004">
      <c r="A1844">
        <v>149</v>
      </c>
      <c r="B1844" s="68">
        <v>46170.395833333343</v>
      </c>
      <c r="C1844" s="61">
        <v>59.942</v>
      </c>
      <c r="D1844" s="61">
        <v>5.7644000000000002</v>
      </c>
    </row>
    <row r="1845" spans="1:4" x14ac:dyDescent="0.55000000000000004">
      <c r="A1845">
        <v>149</v>
      </c>
      <c r="B1845" s="68">
        <v>46170.399305555547</v>
      </c>
      <c r="C1845" s="61">
        <v>59.942700000000002</v>
      </c>
      <c r="D1845" s="61">
        <v>5.7573999999999996</v>
      </c>
    </row>
    <row r="1846" spans="1:4" x14ac:dyDescent="0.55000000000000004">
      <c r="A1846">
        <v>149</v>
      </c>
      <c r="B1846" s="68">
        <v>46170.402777777781</v>
      </c>
      <c r="C1846" s="61">
        <v>59.940199999999997</v>
      </c>
      <c r="D1846" s="61">
        <v>5.7511000000000001</v>
      </c>
    </row>
    <row r="1847" spans="1:4" x14ac:dyDescent="0.55000000000000004">
      <c r="A1847">
        <v>149</v>
      </c>
      <c r="B1847" s="68">
        <v>46170.40625</v>
      </c>
      <c r="C1847" s="61">
        <v>59.936399999999999</v>
      </c>
      <c r="D1847" s="61">
        <v>5.7477</v>
      </c>
    </row>
    <row r="1848" spans="1:4" x14ac:dyDescent="0.55000000000000004">
      <c r="A1848">
        <v>149</v>
      </c>
      <c r="B1848" s="68">
        <v>46170.409722222219</v>
      </c>
      <c r="C1848" s="61">
        <v>59.932400000000001</v>
      </c>
      <c r="D1848" s="61">
        <v>5.7469000000000001</v>
      </c>
    </row>
    <row r="1849" spans="1:4" x14ac:dyDescent="0.55000000000000004">
      <c r="A1849">
        <v>149</v>
      </c>
      <c r="B1849" s="68">
        <v>46170.413194444453</v>
      </c>
      <c r="C1849" s="61">
        <v>59.9285</v>
      </c>
      <c r="D1849" s="61">
        <v>5.7480000000000002</v>
      </c>
    </row>
    <row r="1850" spans="1:4" x14ac:dyDescent="0.55000000000000004">
      <c r="A1850">
        <v>149</v>
      </c>
      <c r="B1850" s="68">
        <v>46170.416666666657</v>
      </c>
      <c r="C1850" s="61">
        <v>59.924999999999997</v>
      </c>
      <c r="D1850" s="61">
        <v>5.7507999999999999</v>
      </c>
    </row>
    <row r="1851" spans="1:4" x14ac:dyDescent="0.55000000000000004">
      <c r="A1851">
        <v>149</v>
      </c>
      <c r="B1851" s="68">
        <v>46170.420138888891</v>
      </c>
      <c r="C1851" s="61">
        <v>59.921500000000002</v>
      </c>
      <c r="D1851" s="61">
        <v>5.7537000000000003</v>
      </c>
    </row>
    <row r="1852" spans="1:4" x14ac:dyDescent="0.55000000000000004">
      <c r="A1852">
        <v>149</v>
      </c>
      <c r="B1852" s="68">
        <v>46170.423611111109</v>
      </c>
      <c r="C1852" s="61">
        <v>59.917299999999997</v>
      </c>
      <c r="D1852" s="61">
        <v>5.7534999999999998</v>
      </c>
    </row>
    <row r="1853" spans="1:4" x14ac:dyDescent="0.55000000000000004">
      <c r="A1853">
        <v>149</v>
      </c>
      <c r="B1853" s="68">
        <v>46170.427083333343</v>
      </c>
      <c r="C1853" s="61">
        <v>59.916899999999998</v>
      </c>
      <c r="D1853" s="61">
        <v>5.7534000000000001</v>
      </c>
    </row>
    <row r="1854" spans="1:4" x14ac:dyDescent="0.55000000000000004">
      <c r="A1854">
        <v>149</v>
      </c>
      <c r="B1854" s="68">
        <v>46170.429861111108</v>
      </c>
      <c r="C1854" s="61">
        <v>59.915300000000002</v>
      </c>
      <c r="D1854" s="61">
        <v>5.7537200000000004</v>
      </c>
    </row>
    <row r="1855" spans="1:4" x14ac:dyDescent="0.55000000000000004">
      <c r="A1855">
        <v>150</v>
      </c>
      <c r="B1855" s="68">
        <v>46170.553472222222</v>
      </c>
      <c r="C1855" s="61">
        <v>59.922139999999999</v>
      </c>
      <c r="D1855" s="61">
        <v>5.76152</v>
      </c>
    </row>
    <row r="1856" spans="1:4" x14ac:dyDescent="0.55000000000000004">
      <c r="A1856">
        <v>150</v>
      </c>
      <c r="B1856" s="68">
        <v>46170.555555555547</v>
      </c>
      <c r="C1856" s="61">
        <v>59.920999999999999</v>
      </c>
      <c r="D1856" s="61">
        <v>5.7563000000000004</v>
      </c>
    </row>
    <row r="1857" spans="1:4" x14ac:dyDescent="0.55000000000000004">
      <c r="A1857">
        <v>150</v>
      </c>
      <c r="B1857" s="68">
        <v>46170.559027777781</v>
      </c>
      <c r="C1857" s="61">
        <v>59.9193</v>
      </c>
      <c r="D1857" s="61">
        <v>5.7497999999999996</v>
      </c>
    </row>
    <row r="1858" spans="1:4" x14ac:dyDescent="0.55000000000000004">
      <c r="A1858">
        <v>150</v>
      </c>
      <c r="B1858" s="68">
        <v>46170.5625</v>
      </c>
      <c r="C1858" s="61">
        <v>59.9161</v>
      </c>
      <c r="D1858" s="61">
        <v>5.7454000000000001</v>
      </c>
    </row>
    <row r="1859" spans="1:4" x14ac:dyDescent="0.55000000000000004">
      <c r="A1859">
        <v>150</v>
      </c>
      <c r="B1859" s="68">
        <v>46170.565972222219</v>
      </c>
      <c r="C1859" s="61">
        <v>59.912300000000002</v>
      </c>
      <c r="D1859" s="61">
        <v>5.7441000000000004</v>
      </c>
    </row>
    <row r="1860" spans="1:4" x14ac:dyDescent="0.55000000000000004">
      <c r="A1860">
        <v>150</v>
      </c>
      <c r="B1860" s="68">
        <v>46170.569444444453</v>
      </c>
      <c r="C1860" s="61">
        <v>59.908499999999997</v>
      </c>
      <c r="D1860" s="61">
        <v>5.7454000000000001</v>
      </c>
    </row>
    <row r="1861" spans="1:4" x14ac:dyDescent="0.55000000000000004">
      <c r="A1861">
        <v>150</v>
      </c>
      <c r="B1861" s="68">
        <v>46170.572916666657</v>
      </c>
      <c r="C1861" s="61">
        <v>59.905000000000001</v>
      </c>
      <c r="D1861" s="61">
        <v>5.7441000000000004</v>
      </c>
    </row>
    <row r="1862" spans="1:4" x14ac:dyDescent="0.55000000000000004">
      <c r="A1862">
        <v>150</v>
      </c>
      <c r="B1862" s="68">
        <v>46170.576388888891</v>
      </c>
      <c r="C1862" s="61">
        <v>59.901499999999999</v>
      </c>
      <c r="D1862" s="61">
        <v>5.7420999999999998</v>
      </c>
    </row>
    <row r="1863" spans="1:4" x14ac:dyDescent="0.55000000000000004">
      <c r="A1863">
        <v>150</v>
      </c>
      <c r="B1863" s="68">
        <v>46170.579861111109</v>
      </c>
      <c r="C1863" s="61">
        <v>59.898099999999999</v>
      </c>
      <c r="D1863" s="61">
        <v>5.7398999999999996</v>
      </c>
    </row>
    <row r="1864" spans="1:4" x14ac:dyDescent="0.55000000000000004">
      <c r="A1864">
        <v>150</v>
      </c>
      <c r="B1864" s="68">
        <v>46170.583333333343</v>
      </c>
      <c r="C1864" s="61">
        <v>59.895899999999997</v>
      </c>
      <c r="D1864" s="61">
        <v>5.7336999999999998</v>
      </c>
    </row>
    <row r="1865" spans="1:4" x14ac:dyDescent="0.55000000000000004">
      <c r="A1865">
        <v>150</v>
      </c>
      <c r="B1865" s="68">
        <v>46170.586805555547</v>
      </c>
      <c r="C1865" s="61">
        <v>59.8947</v>
      </c>
      <c r="D1865" s="61">
        <v>5.7263999999999999</v>
      </c>
    </row>
    <row r="1866" spans="1:4" x14ac:dyDescent="0.55000000000000004">
      <c r="A1866">
        <v>150</v>
      </c>
      <c r="B1866" s="68">
        <v>46170.590277777781</v>
      </c>
      <c r="C1866" s="61">
        <v>59.892499999999998</v>
      </c>
      <c r="D1866" s="61">
        <v>5.7203999999999997</v>
      </c>
    </row>
    <row r="1867" spans="1:4" x14ac:dyDescent="0.55000000000000004">
      <c r="A1867">
        <v>150</v>
      </c>
      <c r="B1867" s="68">
        <v>46170.59375</v>
      </c>
      <c r="C1867" s="61">
        <v>59.889699999999998</v>
      </c>
      <c r="D1867" s="61">
        <v>5.7148000000000003</v>
      </c>
    </row>
    <row r="1868" spans="1:4" x14ac:dyDescent="0.55000000000000004">
      <c r="A1868">
        <v>151</v>
      </c>
      <c r="B1868" s="68">
        <v>46170.614583333343</v>
      </c>
      <c r="C1868" s="61">
        <v>59.882899999999999</v>
      </c>
      <c r="D1868" s="61">
        <v>5.6976000000000004</v>
      </c>
    </row>
    <row r="1869" spans="1:4" x14ac:dyDescent="0.55000000000000004">
      <c r="A1869">
        <v>151</v>
      </c>
      <c r="B1869" s="68">
        <v>46170.618055555547</v>
      </c>
      <c r="C1869" s="61">
        <v>59.879800000000003</v>
      </c>
      <c r="D1869" s="61">
        <v>5.6929999999999996</v>
      </c>
    </row>
    <row r="1870" spans="1:4" x14ac:dyDescent="0.55000000000000004">
      <c r="A1870">
        <v>151</v>
      </c>
      <c r="B1870" s="68">
        <v>46170.621527777781</v>
      </c>
      <c r="C1870" s="61">
        <v>59.876199999999997</v>
      </c>
      <c r="D1870" s="61">
        <v>5.6917</v>
      </c>
    </row>
    <row r="1871" spans="1:4" x14ac:dyDescent="0.55000000000000004">
      <c r="A1871">
        <v>151</v>
      </c>
      <c r="B1871" s="68">
        <v>46170.625</v>
      </c>
      <c r="C1871" s="61">
        <v>59.872599999999998</v>
      </c>
      <c r="D1871" s="61">
        <v>5.6905999999999999</v>
      </c>
    </row>
    <row r="1872" spans="1:4" x14ac:dyDescent="0.55000000000000004">
      <c r="A1872">
        <v>151</v>
      </c>
      <c r="B1872" s="68">
        <v>46170.628472222219</v>
      </c>
      <c r="C1872" s="61">
        <v>59.869399999999999</v>
      </c>
      <c r="D1872" s="61">
        <v>5.6879</v>
      </c>
    </row>
    <row r="1873" spans="1:4" x14ac:dyDescent="0.55000000000000004">
      <c r="A1873">
        <v>151</v>
      </c>
      <c r="B1873" s="68">
        <v>46170.631944444453</v>
      </c>
      <c r="C1873" s="61">
        <v>59.866599999999998</v>
      </c>
      <c r="D1873" s="61">
        <v>5.6840000000000002</v>
      </c>
    </row>
    <row r="1874" spans="1:4" x14ac:dyDescent="0.55000000000000004">
      <c r="A1874">
        <v>151</v>
      </c>
      <c r="B1874" s="68">
        <v>46170.635416666657</v>
      </c>
      <c r="C1874" s="61">
        <v>59.864899999999999</v>
      </c>
      <c r="D1874" s="61">
        <v>5.6783000000000001</v>
      </c>
    </row>
    <row r="1875" spans="1:4" x14ac:dyDescent="0.55000000000000004">
      <c r="A1875">
        <v>151</v>
      </c>
      <c r="B1875" s="68">
        <v>46170.638888888891</v>
      </c>
      <c r="C1875" s="61">
        <v>59.8645</v>
      </c>
      <c r="D1875" s="61">
        <v>5.6714000000000002</v>
      </c>
    </row>
    <row r="1876" spans="1:4" x14ac:dyDescent="0.55000000000000004">
      <c r="A1876">
        <v>151</v>
      </c>
      <c r="B1876" s="68">
        <v>46170.642361111109</v>
      </c>
      <c r="C1876" s="61">
        <v>59.863199999999999</v>
      </c>
      <c r="D1876" s="61">
        <v>5.6656000000000004</v>
      </c>
    </row>
    <row r="1877" spans="1:4" x14ac:dyDescent="0.55000000000000004">
      <c r="A1877">
        <v>151</v>
      </c>
      <c r="B1877" s="68">
        <v>46170.645833333343</v>
      </c>
      <c r="C1877" s="61">
        <v>59.860700000000001</v>
      </c>
      <c r="D1877" s="61">
        <v>5.6616</v>
      </c>
    </row>
    <row r="1878" spans="1:4" x14ac:dyDescent="0.55000000000000004">
      <c r="A1878">
        <v>151</v>
      </c>
      <c r="B1878" s="68">
        <v>46170.649305555547</v>
      </c>
      <c r="C1878" s="61">
        <v>59.858199999999997</v>
      </c>
      <c r="D1878" s="61">
        <v>5.6597</v>
      </c>
    </row>
    <row r="1879" spans="1:4" x14ac:dyDescent="0.55000000000000004">
      <c r="A1879">
        <v>152</v>
      </c>
      <c r="B1879" s="68">
        <v>46171.290972222218</v>
      </c>
      <c r="C1879" s="61">
        <v>59.793379999999999</v>
      </c>
      <c r="D1879" s="61">
        <v>5.5481400000000001</v>
      </c>
    </row>
    <row r="1880" spans="1:4" x14ac:dyDescent="0.55000000000000004">
      <c r="A1880">
        <v>152</v>
      </c>
      <c r="B1880" s="68">
        <v>46171.291666666657</v>
      </c>
      <c r="C1880" s="61">
        <v>59.7943</v>
      </c>
      <c r="D1880" s="61">
        <v>5.5480999999999998</v>
      </c>
    </row>
    <row r="1881" spans="1:4" x14ac:dyDescent="0.55000000000000004">
      <c r="A1881">
        <v>152</v>
      </c>
      <c r="B1881" s="68">
        <v>46171.295138888891</v>
      </c>
      <c r="C1881" s="61">
        <v>59.797699999999999</v>
      </c>
      <c r="D1881" s="61">
        <v>5.5449000000000002</v>
      </c>
    </row>
    <row r="1882" spans="1:4" x14ac:dyDescent="0.55000000000000004">
      <c r="A1882">
        <v>152</v>
      </c>
      <c r="B1882" s="68">
        <v>46171.298611111109</v>
      </c>
      <c r="C1882" s="61">
        <v>59.801400000000001</v>
      </c>
      <c r="D1882" s="61">
        <v>5.5446999999999997</v>
      </c>
    </row>
    <row r="1883" spans="1:4" x14ac:dyDescent="0.55000000000000004">
      <c r="A1883">
        <v>152</v>
      </c>
      <c r="B1883" s="68">
        <v>46171.302083333343</v>
      </c>
      <c r="C1883" s="61">
        <v>59.805199999999999</v>
      </c>
      <c r="D1883" s="61">
        <v>5.5464000000000002</v>
      </c>
    </row>
    <row r="1884" spans="1:4" x14ac:dyDescent="0.55000000000000004">
      <c r="A1884">
        <v>152</v>
      </c>
      <c r="B1884" s="68">
        <v>46171.305555555547</v>
      </c>
      <c r="C1884" s="61">
        <v>59.809100000000001</v>
      </c>
      <c r="D1884" s="61">
        <v>5.5453000000000001</v>
      </c>
    </row>
    <row r="1885" spans="1:4" x14ac:dyDescent="0.55000000000000004">
      <c r="A1885">
        <v>152</v>
      </c>
      <c r="B1885" s="68">
        <v>46171.309027777781</v>
      </c>
      <c r="C1885" s="61">
        <v>59.812800000000003</v>
      </c>
      <c r="D1885" s="61">
        <v>5.5423</v>
      </c>
    </row>
    <row r="1886" spans="1:4" x14ac:dyDescent="0.55000000000000004">
      <c r="A1886">
        <v>152</v>
      </c>
      <c r="B1886" s="68">
        <v>46171.3125</v>
      </c>
      <c r="C1886" s="61">
        <v>59.816699999999997</v>
      </c>
      <c r="D1886" s="61">
        <v>5.5423999999999998</v>
      </c>
    </row>
    <row r="1887" spans="1:4" x14ac:dyDescent="0.55000000000000004">
      <c r="A1887">
        <v>152</v>
      </c>
      <c r="B1887" s="68">
        <v>46171.315972222219</v>
      </c>
      <c r="C1887" s="61">
        <v>59.820599999999999</v>
      </c>
      <c r="D1887" s="61">
        <v>5.5449000000000002</v>
      </c>
    </row>
    <row r="1888" spans="1:4" x14ac:dyDescent="0.55000000000000004">
      <c r="A1888">
        <v>152</v>
      </c>
      <c r="B1888" s="68">
        <v>46171.319444444453</v>
      </c>
      <c r="C1888" s="61">
        <v>59.8245</v>
      </c>
      <c r="D1888" s="61">
        <v>5.5437000000000003</v>
      </c>
    </row>
    <row r="1889" spans="1:4" x14ac:dyDescent="0.55000000000000004">
      <c r="A1889">
        <v>152</v>
      </c>
      <c r="B1889" s="68">
        <v>46171.322916666657</v>
      </c>
      <c r="C1889" s="61">
        <v>59.828200000000002</v>
      </c>
      <c r="D1889" s="61">
        <v>5.5412999999999997</v>
      </c>
    </row>
    <row r="1890" spans="1:4" x14ac:dyDescent="0.55000000000000004">
      <c r="A1890">
        <v>152</v>
      </c>
      <c r="B1890" s="68">
        <v>46171.324999999997</v>
      </c>
      <c r="C1890" s="61">
        <v>59.829880000000003</v>
      </c>
      <c r="D1890" s="61">
        <v>5.5411799999999998</v>
      </c>
    </row>
    <row r="1891" spans="1:4" x14ac:dyDescent="0.55000000000000004">
      <c r="A1891">
        <v>153</v>
      </c>
      <c r="B1891" s="68">
        <v>46171.34375</v>
      </c>
      <c r="C1891" s="61">
        <v>59.826500000000003</v>
      </c>
      <c r="D1891" s="61">
        <v>5.5441000000000003</v>
      </c>
    </row>
    <row r="1892" spans="1:4" x14ac:dyDescent="0.55000000000000004">
      <c r="A1892">
        <v>153</v>
      </c>
      <c r="B1892" s="68">
        <v>46171.347222222219</v>
      </c>
      <c r="C1892" s="61">
        <v>59.822499999999998</v>
      </c>
      <c r="D1892" s="61">
        <v>5.5411999999999999</v>
      </c>
    </row>
    <row r="1893" spans="1:4" x14ac:dyDescent="0.55000000000000004">
      <c r="A1893">
        <v>153</v>
      </c>
      <c r="B1893" s="68">
        <v>46171.350694444453</v>
      </c>
      <c r="C1893" s="61">
        <v>59.818899999999999</v>
      </c>
      <c r="D1893" s="61">
        <v>5.5389999999999997</v>
      </c>
    </row>
    <row r="1894" spans="1:4" x14ac:dyDescent="0.55000000000000004">
      <c r="A1894">
        <v>153</v>
      </c>
      <c r="B1894" s="68">
        <v>46171.354166666657</v>
      </c>
      <c r="C1894" s="61">
        <v>59.814999999999998</v>
      </c>
      <c r="D1894" s="61">
        <v>5.5407999999999999</v>
      </c>
    </row>
    <row r="1895" spans="1:4" x14ac:dyDescent="0.55000000000000004">
      <c r="A1895">
        <v>153</v>
      </c>
      <c r="B1895" s="68">
        <v>46171.357638888891</v>
      </c>
      <c r="C1895" s="61">
        <v>59.811700000000002</v>
      </c>
      <c r="D1895" s="61">
        <v>5.5457000000000001</v>
      </c>
    </row>
    <row r="1896" spans="1:4" x14ac:dyDescent="0.55000000000000004">
      <c r="A1896">
        <v>153</v>
      </c>
      <c r="B1896" s="68">
        <v>46171.361111111109</v>
      </c>
      <c r="C1896" s="61">
        <v>59.8078</v>
      </c>
      <c r="D1896" s="61">
        <v>5.5467000000000004</v>
      </c>
    </row>
    <row r="1897" spans="1:4" x14ac:dyDescent="0.55000000000000004">
      <c r="A1897">
        <v>153</v>
      </c>
      <c r="B1897" s="68">
        <v>46171.364583333343</v>
      </c>
      <c r="C1897" s="61">
        <v>59.803800000000003</v>
      </c>
      <c r="D1897" s="61">
        <v>5.5452000000000004</v>
      </c>
    </row>
    <row r="1898" spans="1:4" x14ac:dyDescent="0.55000000000000004">
      <c r="A1898">
        <v>153</v>
      </c>
      <c r="B1898" s="68">
        <v>46171.368055555547</v>
      </c>
      <c r="C1898" s="61">
        <v>59.799900000000001</v>
      </c>
      <c r="D1898" s="61">
        <v>5.5453999999999999</v>
      </c>
    </row>
    <row r="1899" spans="1:4" x14ac:dyDescent="0.55000000000000004">
      <c r="A1899">
        <v>153</v>
      </c>
      <c r="B1899" s="68">
        <v>46171.371527777781</v>
      </c>
      <c r="C1899" s="61">
        <v>59.796199999999999</v>
      </c>
      <c r="D1899" s="61">
        <v>5.5484</v>
      </c>
    </row>
    <row r="1900" spans="1:4" x14ac:dyDescent="0.55000000000000004">
      <c r="A1900">
        <v>153</v>
      </c>
      <c r="B1900" s="68">
        <v>46171.375</v>
      </c>
      <c r="C1900" s="61">
        <v>59.792200000000001</v>
      </c>
      <c r="D1900" s="61">
        <v>5.5496999999999996</v>
      </c>
    </row>
    <row r="1901" spans="1:4" x14ac:dyDescent="0.55000000000000004">
      <c r="A1901">
        <v>153</v>
      </c>
      <c r="B1901" s="68">
        <v>46171.378472222219</v>
      </c>
      <c r="C1901" s="61">
        <v>59.788400000000003</v>
      </c>
      <c r="D1901" s="61">
        <v>5.5519999999999996</v>
      </c>
    </row>
    <row r="1902" spans="1:4" x14ac:dyDescent="0.55000000000000004">
      <c r="A1902">
        <v>153</v>
      </c>
      <c r="B1902" s="68">
        <v>46171.381944444453</v>
      </c>
      <c r="C1902" s="61">
        <v>59.784300000000002</v>
      </c>
      <c r="D1902" s="61">
        <v>5.5518999999999998</v>
      </c>
    </row>
    <row r="1903" spans="1:4" x14ac:dyDescent="0.55000000000000004">
      <c r="A1903">
        <v>153</v>
      </c>
      <c r="B1903" s="68">
        <v>46171.385416666657</v>
      </c>
      <c r="C1903" s="61">
        <v>59.7804</v>
      </c>
      <c r="D1903" s="61">
        <v>5.5494000000000003</v>
      </c>
    </row>
    <row r="1904" spans="1:4" x14ac:dyDescent="0.55000000000000004">
      <c r="A1904">
        <v>153</v>
      </c>
      <c r="B1904" s="68">
        <v>46171.388888888891</v>
      </c>
      <c r="C1904" s="61">
        <v>59.776600000000002</v>
      </c>
      <c r="D1904" s="61">
        <v>5.5456000000000003</v>
      </c>
    </row>
    <row r="1905" spans="1:4" x14ac:dyDescent="0.55000000000000004">
      <c r="A1905">
        <v>154</v>
      </c>
      <c r="B1905" s="68">
        <v>46171.411111111112</v>
      </c>
      <c r="C1905" s="61">
        <v>59.759439999999998</v>
      </c>
      <c r="D1905" s="61">
        <v>5.5292599999999998</v>
      </c>
    </row>
    <row r="1906" spans="1:4" x14ac:dyDescent="0.55000000000000004">
      <c r="A1906">
        <v>154</v>
      </c>
      <c r="B1906" s="68">
        <v>46171.413194444453</v>
      </c>
      <c r="C1906" s="61">
        <v>59.7577</v>
      </c>
      <c r="D1906" s="61">
        <v>5.5252999999999997</v>
      </c>
    </row>
    <row r="1907" spans="1:4" x14ac:dyDescent="0.55000000000000004">
      <c r="A1907">
        <v>154</v>
      </c>
      <c r="B1907" s="68">
        <v>46171.416666666657</v>
      </c>
      <c r="C1907" s="61">
        <v>59.754100000000001</v>
      </c>
      <c r="D1907" s="61">
        <v>5.5218999999999996</v>
      </c>
    </row>
    <row r="1908" spans="1:4" x14ac:dyDescent="0.55000000000000004">
      <c r="A1908">
        <v>154</v>
      </c>
      <c r="B1908" s="68">
        <v>46171.420138888891</v>
      </c>
      <c r="C1908" s="61">
        <v>59.7502</v>
      </c>
      <c r="D1908" s="61">
        <v>5.5206</v>
      </c>
    </row>
    <row r="1909" spans="1:4" x14ac:dyDescent="0.55000000000000004">
      <c r="A1909">
        <v>154</v>
      </c>
      <c r="B1909" s="68">
        <v>46171.423611111109</v>
      </c>
      <c r="C1909" s="61">
        <v>59.746499999999997</v>
      </c>
      <c r="D1909" s="61">
        <v>5.5210999999999997</v>
      </c>
    </row>
    <row r="1910" spans="1:4" x14ac:dyDescent="0.55000000000000004">
      <c r="A1910">
        <v>154</v>
      </c>
      <c r="B1910" s="68">
        <v>46171.427083333343</v>
      </c>
      <c r="C1910" s="61">
        <v>59.742899999999999</v>
      </c>
      <c r="D1910" s="61">
        <v>5.5197000000000003</v>
      </c>
    </row>
    <row r="1911" spans="1:4" x14ac:dyDescent="0.55000000000000004">
      <c r="A1911">
        <v>154</v>
      </c>
      <c r="B1911" s="68">
        <v>46171.430555555547</v>
      </c>
      <c r="C1911" s="61">
        <v>59.740499999999997</v>
      </c>
      <c r="D1911" s="61">
        <v>5.5118999999999998</v>
      </c>
    </row>
    <row r="1912" spans="1:4" x14ac:dyDescent="0.55000000000000004">
      <c r="A1912">
        <v>154</v>
      </c>
      <c r="B1912" s="68">
        <v>46171.434027777781</v>
      </c>
      <c r="C1912" s="61">
        <v>59.740499999999997</v>
      </c>
      <c r="D1912" s="61">
        <v>5.5018000000000002</v>
      </c>
    </row>
    <row r="1913" spans="1:4" x14ac:dyDescent="0.55000000000000004">
      <c r="A1913">
        <v>154</v>
      </c>
      <c r="B1913" s="68">
        <v>46171.4375</v>
      </c>
      <c r="C1913" s="61">
        <v>59.742199999999997</v>
      </c>
      <c r="D1913" s="61">
        <v>5.4931999999999999</v>
      </c>
    </row>
    <row r="1914" spans="1:4" x14ac:dyDescent="0.55000000000000004">
      <c r="A1914">
        <v>154</v>
      </c>
      <c r="B1914" s="68">
        <v>46171.440972222219</v>
      </c>
      <c r="C1914" s="61">
        <v>59.743600000000001</v>
      </c>
      <c r="D1914" s="61">
        <v>5.4850000000000003</v>
      </c>
    </row>
    <row r="1915" spans="1:4" x14ac:dyDescent="0.55000000000000004">
      <c r="A1915">
        <v>154</v>
      </c>
      <c r="B1915" s="68">
        <v>46171.444444444453</v>
      </c>
      <c r="C1915" s="61">
        <v>59.743699999999997</v>
      </c>
      <c r="D1915" s="61">
        <v>5.4756999999999998</v>
      </c>
    </row>
    <row r="1916" spans="1:4" x14ac:dyDescent="0.55000000000000004">
      <c r="A1916">
        <v>154</v>
      </c>
      <c r="B1916" s="68">
        <v>46171.447916666657</v>
      </c>
      <c r="C1916" s="61">
        <v>59.743099999999998</v>
      </c>
      <c r="D1916" s="61">
        <v>5.4664000000000001</v>
      </c>
    </row>
    <row r="1917" spans="1:4" x14ac:dyDescent="0.55000000000000004">
      <c r="A1917">
        <v>154</v>
      </c>
      <c r="B1917" s="68">
        <v>46171.451388888891</v>
      </c>
      <c r="C1917" s="61">
        <v>59.7425</v>
      </c>
      <c r="D1917" s="61">
        <v>5.4577</v>
      </c>
    </row>
    <row r="1918" spans="1:4" x14ac:dyDescent="0.55000000000000004">
      <c r="A1918">
        <v>155</v>
      </c>
      <c r="B1918" s="68">
        <v>46171.472222222219</v>
      </c>
      <c r="C1918" s="61">
        <v>59.738599999999998</v>
      </c>
      <c r="D1918" s="61">
        <v>5.4560000000000004</v>
      </c>
    </row>
    <row r="1919" spans="1:4" x14ac:dyDescent="0.55000000000000004">
      <c r="A1919">
        <v>155</v>
      </c>
      <c r="B1919" s="68">
        <v>46171.475694444453</v>
      </c>
      <c r="C1919" s="61">
        <v>59.738399999999999</v>
      </c>
      <c r="D1919" s="61">
        <v>5.4623999999999997</v>
      </c>
    </row>
    <row r="1920" spans="1:4" x14ac:dyDescent="0.55000000000000004">
      <c r="A1920">
        <v>155</v>
      </c>
      <c r="B1920" s="68">
        <v>46171.479166666657</v>
      </c>
      <c r="C1920" s="61">
        <v>59.739600000000003</v>
      </c>
      <c r="D1920" s="61">
        <v>5.468</v>
      </c>
    </row>
    <row r="1921" spans="1:4" x14ac:dyDescent="0.55000000000000004">
      <c r="A1921">
        <v>155</v>
      </c>
      <c r="B1921" s="68">
        <v>46171.482638888891</v>
      </c>
      <c r="C1921" s="61">
        <v>59.738900000000001</v>
      </c>
      <c r="D1921" s="61">
        <v>5.4733999999999998</v>
      </c>
    </row>
    <row r="1922" spans="1:4" x14ac:dyDescent="0.55000000000000004">
      <c r="A1922">
        <v>155</v>
      </c>
      <c r="B1922" s="68">
        <v>46171.486111111109</v>
      </c>
      <c r="C1922" s="61">
        <v>59.738399999999999</v>
      </c>
      <c r="D1922" s="61">
        <v>5.4785000000000004</v>
      </c>
    </row>
    <row r="1923" spans="1:4" x14ac:dyDescent="0.55000000000000004">
      <c r="A1923">
        <v>155</v>
      </c>
      <c r="B1923" s="68">
        <v>46171.489583333343</v>
      </c>
      <c r="C1923" s="61">
        <v>59.739400000000003</v>
      </c>
      <c r="D1923" s="61">
        <v>5.4831000000000003</v>
      </c>
    </row>
    <row r="1924" spans="1:4" x14ac:dyDescent="0.55000000000000004">
      <c r="A1924">
        <v>155</v>
      </c>
      <c r="B1924" s="68">
        <v>46171.493055555547</v>
      </c>
      <c r="C1924" s="61">
        <v>59.741300000000003</v>
      </c>
      <c r="D1924" s="61">
        <v>5.4866000000000001</v>
      </c>
    </row>
    <row r="1925" spans="1:4" x14ac:dyDescent="0.55000000000000004">
      <c r="A1925">
        <v>155</v>
      </c>
      <c r="B1925" s="68">
        <v>46171.496527777781</v>
      </c>
      <c r="C1925" s="61">
        <v>59.743499999999997</v>
      </c>
      <c r="D1925" s="61">
        <v>5.4896000000000003</v>
      </c>
    </row>
    <row r="1926" spans="1:4" x14ac:dyDescent="0.55000000000000004">
      <c r="A1926">
        <v>155</v>
      </c>
      <c r="B1926" s="68">
        <v>46171.5</v>
      </c>
      <c r="C1926" s="61">
        <v>59.744399999999999</v>
      </c>
      <c r="D1926" s="61">
        <v>5.4943999999999997</v>
      </c>
    </row>
    <row r="1927" spans="1:4" x14ac:dyDescent="0.55000000000000004">
      <c r="A1927">
        <v>155</v>
      </c>
      <c r="B1927" s="68">
        <v>46171.503472222219</v>
      </c>
      <c r="C1927" s="61">
        <v>59.746200000000002</v>
      </c>
      <c r="D1927" s="61">
        <v>5.4981999999999998</v>
      </c>
    </row>
    <row r="1928" spans="1:4" x14ac:dyDescent="0.55000000000000004">
      <c r="A1928">
        <v>155</v>
      </c>
      <c r="B1928" s="68">
        <v>46171.506944444453</v>
      </c>
      <c r="C1928" s="61">
        <v>59.748800000000003</v>
      </c>
      <c r="D1928" s="61">
        <v>5.5011000000000001</v>
      </c>
    </row>
    <row r="1929" spans="1:4" x14ac:dyDescent="0.55000000000000004">
      <c r="A1929">
        <v>155</v>
      </c>
      <c r="B1929" s="68">
        <v>46171.510416666657</v>
      </c>
      <c r="C1929" s="61">
        <v>59.750100000000003</v>
      </c>
      <c r="D1929" s="61">
        <v>5.5063000000000004</v>
      </c>
    </row>
    <row r="1930" spans="1:4" x14ac:dyDescent="0.55000000000000004">
      <c r="A1930">
        <v>155</v>
      </c>
      <c r="B1930" s="68">
        <v>46171.513888888891</v>
      </c>
      <c r="C1930" s="61">
        <v>59.750599999999999</v>
      </c>
      <c r="D1930" s="61">
        <v>5.5125999999999999</v>
      </c>
    </row>
    <row r="1931" spans="1:4" x14ac:dyDescent="0.55000000000000004">
      <c r="A1931">
        <v>155</v>
      </c>
      <c r="B1931" s="68">
        <v>46171.517361111109</v>
      </c>
      <c r="C1931" s="61">
        <v>59.751199999999997</v>
      </c>
      <c r="D1931" s="61">
        <v>5.5190999999999999</v>
      </c>
    </row>
    <row r="1932" spans="1:4" x14ac:dyDescent="0.55000000000000004">
      <c r="A1932">
        <v>155</v>
      </c>
      <c r="B1932" s="68">
        <v>46171.518055555563</v>
      </c>
      <c r="C1932" s="61">
        <v>59.751379999999997</v>
      </c>
      <c r="D1932" s="61">
        <v>5.5194200000000002</v>
      </c>
    </row>
    <row r="1933" spans="1:4" x14ac:dyDescent="0.55000000000000004">
      <c r="A1933">
        <v>156</v>
      </c>
      <c r="B1933" s="68">
        <v>46171.539583333331</v>
      </c>
      <c r="C1933" s="61">
        <v>59.7637</v>
      </c>
      <c r="D1933" s="61">
        <v>5.5367600000000001</v>
      </c>
    </row>
    <row r="1934" spans="1:4" x14ac:dyDescent="0.55000000000000004">
      <c r="A1934">
        <v>156</v>
      </c>
      <c r="B1934" s="68">
        <v>46171.541666666657</v>
      </c>
      <c r="C1934" s="61">
        <v>59.764899999999997</v>
      </c>
      <c r="D1934" s="61">
        <v>5.5415000000000001</v>
      </c>
    </row>
    <row r="1935" spans="1:4" x14ac:dyDescent="0.55000000000000004">
      <c r="A1935">
        <v>156</v>
      </c>
      <c r="B1935" s="68">
        <v>46171.545138888891</v>
      </c>
      <c r="C1935" s="61">
        <v>59.766100000000002</v>
      </c>
      <c r="D1935" s="61">
        <v>5.5488999999999997</v>
      </c>
    </row>
    <row r="1936" spans="1:4" x14ac:dyDescent="0.55000000000000004">
      <c r="A1936">
        <v>156</v>
      </c>
      <c r="B1936" s="68">
        <v>46171.548611111109</v>
      </c>
      <c r="C1936" s="61">
        <v>59.767800000000001</v>
      </c>
      <c r="D1936" s="61">
        <v>5.5560999999999998</v>
      </c>
    </row>
    <row r="1937" spans="1:4" x14ac:dyDescent="0.55000000000000004">
      <c r="A1937">
        <v>156</v>
      </c>
      <c r="B1937" s="68">
        <v>46171.552083333343</v>
      </c>
      <c r="C1937" s="61">
        <v>59.767499999999998</v>
      </c>
      <c r="D1937" s="61">
        <v>5.5639000000000003</v>
      </c>
    </row>
    <row r="1938" spans="1:4" x14ac:dyDescent="0.55000000000000004">
      <c r="A1938">
        <v>156</v>
      </c>
      <c r="B1938" s="68">
        <v>46171.555555555547</v>
      </c>
      <c r="C1938" s="61">
        <v>59.765599999999999</v>
      </c>
      <c r="D1938" s="61">
        <v>5.5701999999999998</v>
      </c>
    </row>
    <row r="1939" spans="1:4" x14ac:dyDescent="0.55000000000000004">
      <c r="A1939">
        <v>156</v>
      </c>
      <c r="B1939" s="68">
        <v>46171.559027777781</v>
      </c>
      <c r="C1939" s="61">
        <v>59.762099999999997</v>
      </c>
      <c r="D1939" s="61">
        <v>5.5723000000000003</v>
      </c>
    </row>
    <row r="1940" spans="1:4" x14ac:dyDescent="0.55000000000000004">
      <c r="A1940">
        <v>156</v>
      </c>
      <c r="B1940" s="68">
        <v>46171.5625</v>
      </c>
      <c r="C1940" s="61">
        <v>59.758600000000001</v>
      </c>
      <c r="D1940" s="61">
        <v>5.5712999999999999</v>
      </c>
    </row>
    <row r="1941" spans="1:4" x14ac:dyDescent="0.55000000000000004">
      <c r="A1941">
        <v>156</v>
      </c>
      <c r="B1941" s="68">
        <v>46171.565972222219</v>
      </c>
      <c r="C1941" s="61">
        <v>59.755299999999998</v>
      </c>
      <c r="D1941" s="61">
        <v>5.5702999999999996</v>
      </c>
    </row>
    <row r="1942" spans="1:4" x14ac:dyDescent="0.55000000000000004">
      <c r="A1942">
        <v>156</v>
      </c>
      <c r="B1942" s="68">
        <v>46171.569444444453</v>
      </c>
      <c r="C1942" s="61">
        <v>59.752099999999999</v>
      </c>
      <c r="D1942" s="61">
        <v>5.5694999999999997</v>
      </c>
    </row>
    <row r="1943" spans="1:4" x14ac:dyDescent="0.55000000000000004">
      <c r="A1943">
        <v>156</v>
      </c>
      <c r="B1943" s="68">
        <v>46171.572916666657</v>
      </c>
      <c r="C1943" s="61">
        <v>59.748800000000003</v>
      </c>
      <c r="D1943" s="61">
        <v>5.5686999999999998</v>
      </c>
    </row>
    <row r="1944" spans="1:4" x14ac:dyDescent="0.55000000000000004">
      <c r="A1944">
        <v>156</v>
      </c>
      <c r="B1944" s="68">
        <v>46171.576388888891</v>
      </c>
      <c r="C1944" s="61">
        <v>59.745399999999997</v>
      </c>
      <c r="D1944" s="61">
        <v>5.5677000000000003</v>
      </c>
    </row>
    <row r="1945" spans="1:4" x14ac:dyDescent="0.55000000000000004">
      <c r="A1945">
        <v>157</v>
      </c>
      <c r="B1945" s="68">
        <v>46171.6</v>
      </c>
      <c r="C1945" s="61">
        <v>59.744800000000012</v>
      </c>
      <c r="D1945" s="61">
        <v>5.5533199999999994</v>
      </c>
    </row>
    <row r="1946" spans="1:4" x14ac:dyDescent="0.55000000000000004">
      <c r="A1946">
        <v>157</v>
      </c>
      <c r="B1946" s="68">
        <v>46171.600694444453</v>
      </c>
      <c r="C1946" s="61">
        <v>59.745600000000003</v>
      </c>
      <c r="D1946" s="61">
        <v>5.5519999999999996</v>
      </c>
    </row>
    <row r="1947" spans="1:4" x14ac:dyDescent="0.55000000000000004">
      <c r="A1947">
        <v>157</v>
      </c>
      <c r="B1947" s="68">
        <v>46171.604166666657</v>
      </c>
      <c r="C1947" s="61">
        <v>59.75</v>
      </c>
      <c r="D1947" s="61">
        <v>5.5498000000000003</v>
      </c>
    </row>
    <row r="1948" spans="1:4" x14ac:dyDescent="0.55000000000000004">
      <c r="A1948">
        <v>157</v>
      </c>
      <c r="B1948" s="68">
        <v>46171.607638888891</v>
      </c>
      <c r="C1948" s="61">
        <v>59.753999999999998</v>
      </c>
      <c r="D1948" s="61">
        <v>5.5472999999999999</v>
      </c>
    </row>
    <row r="1949" spans="1:4" x14ac:dyDescent="0.55000000000000004">
      <c r="A1949">
        <v>157</v>
      </c>
      <c r="B1949" s="68">
        <v>46171.611111111109</v>
      </c>
      <c r="C1949" s="61">
        <v>59.757599999999996</v>
      </c>
      <c r="D1949" s="61">
        <v>5.5434000000000001</v>
      </c>
    </row>
    <row r="1950" spans="1:4" x14ac:dyDescent="0.55000000000000004">
      <c r="A1950">
        <v>157</v>
      </c>
      <c r="B1950" s="68">
        <v>46171.614583333343</v>
      </c>
      <c r="C1950" s="61">
        <v>59.761699999999998</v>
      </c>
      <c r="D1950" s="61">
        <v>5.5461</v>
      </c>
    </row>
    <row r="1951" spans="1:4" x14ac:dyDescent="0.55000000000000004">
      <c r="A1951">
        <v>157</v>
      </c>
      <c r="B1951" s="68">
        <v>46171.618055555547</v>
      </c>
      <c r="C1951" s="61">
        <v>59.764000000000003</v>
      </c>
      <c r="D1951" s="61">
        <v>5.5530999999999997</v>
      </c>
    </row>
    <row r="1952" spans="1:4" x14ac:dyDescent="0.55000000000000004">
      <c r="A1952">
        <v>157</v>
      </c>
      <c r="B1952" s="68">
        <v>46171.621527777781</v>
      </c>
      <c r="C1952" s="61">
        <v>59.764800000000001</v>
      </c>
      <c r="D1952" s="61">
        <v>5.5606</v>
      </c>
    </row>
    <row r="1953" spans="1:4" x14ac:dyDescent="0.55000000000000004">
      <c r="A1953">
        <v>157</v>
      </c>
      <c r="B1953" s="68">
        <v>46171.625</v>
      </c>
      <c r="C1953" s="61">
        <v>59.764000000000003</v>
      </c>
      <c r="D1953" s="61">
        <v>5.5678000000000001</v>
      </c>
    </row>
    <row r="1954" spans="1:4" x14ac:dyDescent="0.55000000000000004">
      <c r="A1954">
        <v>157</v>
      </c>
      <c r="B1954" s="68">
        <v>46171.628472222219</v>
      </c>
      <c r="C1954" s="61">
        <v>59.761499999999998</v>
      </c>
      <c r="D1954" s="61">
        <v>5.5727000000000002</v>
      </c>
    </row>
    <row r="1955" spans="1:4" x14ac:dyDescent="0.55000000000000004">
      <c r="A1955">
        <v>157</v>
      </c>
      <c r="B1955" s="68">
        <v>46171.631944444453</v>
      </c>
      <c r="C1955" s="61">
        <v>59.757800000000003</v>
      </c>
      <c r="D1955" s="61">
        <v>5.5724</v>
      </c>
    </row>
    <row r="1956" spans="1:4" x14ac:dyDescent="0.55000000000000004">
      <c r="A1956">
        <v>157</v>
      </c>
      <c r="B1956" s="68">
        <v>46171.635416666657</v>
      </c>
      <c r="C1956" s="61">
        <v>59.754300000000001</v>
      </c>
      <c r="D1956" s="61">
        <v>5.57</v>
      </c>
    </row>
    <row r="1957" spans="1:4" x14ac:dyDescent="0.55000000000000004">
      <c r="A1957">
        <v>157</v>
      </c>
      <c r="B1957" s="68">
        <v>46171.636111111111</v>
      </c>
      <c r="C1957" s="61">
        <v>59.754159999999999</v>
      </c>
      <c r="D1957" s="61">
        <v>5.5698400000000001</v>
      </c>
    </row>
    <row r="1958" spans="1:4" x14ac:dyDescent="0.55000000000000004">
      <c r="A1958">
        <v>158</v>
      </c>
      <c r="B1958" s="68">
        <v>46172.288888888892</v>
      </c>
      <c r="C1958" s="61">
        <v>59.7973</v>
      </c>
      <c r="D1958" s="61">
        <v>5.5483399999999996</v>
      </c>
    </row>
    <row r="1959" spans="1:4" x14ac:dyDescent="0.55000000000000004">
      <c r="A1959">
        <v>158</v>
      </c>
      <c r="B1959" s="68">
        <v>46172.291666666657</v>
      </c>
      <c r="C1959" s="61">
        <v>59.8005</v>
      </c>
      <c r="D1959" s="61">
        <v>5.5480999999999998</v>
      </c>
    </row>
    <row r="1960" spans="1:4" x14ac:dyDescent="0.55000000000000004">
      <c r="A1960">
        <v>158</v>
      </c>
      <c r="B1960" s="68">
        <v>46172.295138888891</v>
      </c>
      <c r="C1960" s="61">
        <v>59.804099999999998</v>
      </c>
      <c r="D1960" s="61">
        <v>5.5457999999999998</v>
      </c>
    </row>
    <row r="1961" spans="1:4" x14ac:dyDescent="0.55000000000000004">
      <c r="A1961">
        <v>158</v>
      </c>
      <c r="B1961" s="68">
        <v>46172.298611111109</v>
      </c>
      <c r="C1961" s="61">
        <v>59.807899999999997</v>
      </c>
      <c r="D1961" s="61">
        <v>5.5472000000000001</v>
      </c>
    </row>
    <row r="1962" spans="1:4" x14ac:dyDescent="0.55000000000000004">
      <c r="A1962">
        <v>158</v>
      </c>
      <c r="B1962" s="68">
        <v>46172.302083333343</v>
      </c>
      <c r="C1962" s="61">
        <v>59.811799999999998</v>
      </c>
      <c r="D1962" s="61">
        <v>5.5468000000000002</v>
      </c>
    </row>
    <row r="1963" spans="1:4" x14ac:dyDescent="0.55000000000000004">
      <c r="A1963">
        <v>158</v>
      </c>
      <c r="B1963" s="68">
        <v>46172.305555555547</v>
      </c>
      <c r="C1963" s="61">
        <v>59.815600000000003</v>
      </c>
      <c r="D1963" s="61">
        <v>5.5438999999999998</v>
      </c>
    </row>
    <row r="1964" spans="1:4" x14ac:dyDescent="0.55000000000000004">
      <c r="A1964">
        <v>158</v>
      </c>
      <c r="B1964" s="68">
        <v>46172.309027777781</v>
      </c>
      <c r="C1964" s="61">
        <v>59.819299999999998</v>
      </c>
      <c r="D1964" s="61">
        <v>5.5411000000000001</v>
      </c>
    </row>
    <row r="1965" spans="1:4" x14ac:dyDescent="0.55000000000000004">
      <c r="A1965">
        <v>158</v>
      </c>
      <c r="B1965" s="68">
        <v>46172.3125</v>
      </c>
      <c r="C1965" s="61">
        <v>59.8232</v>
      </c>
      <c r="D1965" s="61">
        <v>5.5412999999999997</v>
      </c>
    </row>
    <row r="1966" spans="1:4" x14ac:dyDescent="0.55000000000000004">
      <c r="A1966">
        <v>158</v>
      </c>
      <c r="B1966" s="68">
        <v>46172.315972222219</v>
      </c>
      <c r="C1966" s="61">
        <v>59.827100000000002</v>
      </c>
      <c r="D1966" s="61">
        <v>5.5434000000000001</v>
      </c>
    </row>
    <row r="1967" spans="1:4" x14ac:dyDescent="0.55000000000000004">
      <c r="A1967">
        <v>158</v>
      </c>
      <c r="B1967" s="68">
        <v>46172.319444444453</v>
      </c>
      <c r="C1967" s="61">
        <v>59.8309</v>
      </c>
      <c r="D1967" s="61">
        <v>5.5444000000000004</v>
      </c>
    </row>
    <row r="1968" spans="1:4" x14ac:dyDescent="0.55000000000000004">
      <c r="A1968">
        <v>158</v>
      </c>
      <c r="B1968" s="68">
        <v>46172.322222222218</v>
      </c>
      <c r="C1968" s="61">
        <v>59.83426</v>
      </c>
      <c r="D1968" s="61">
        <v>5.5434399999999986</v>
      </c>
    </row>
    <row r="1969" spans="1:4" x14ac:dyDescent="0.55000000000000004">
      <c r="A1969">
        <v>159</v>
      </c>
      <c r="B1969" s="68">
        <v>46172.34652777778</v>
      </c>
      <c r="C1969" s="61">
        <v>59.837679999999999</v>
      </c>
      <c r="D1969" s="61">
        <v>5.5428200000000007</v>
      </c>
    </row>
    <row r="1970" spans="1:4" x14ac:dyDescent="0.55000000000000004">
      <c r="A1970">
        <v>159</v>
      </c>
      <c r="B1970" s="68">
        <v>46172.347222222219</v>
      </c>
      <c r="C1970" s="61">
        <v>59.836799999999997</v>
      </c>
      <c r="D1970" s="61">
        <v>5.5429000000000004</v>
      </c>
    </row>
    <row r="1971" spans="1:4" x14ac:dyDescent="0.55000000000000004">
      <c r="A1971">
        <v>159</v>
      </c>
      <c r="B1971" s="68">
        <v>46172.350694444453</v>
      </c>
      <c r="C1971" s="61">
        <v>59.832999999999998</v>
      </c>
      <c r="D1971" s="61">
        <v>5.5414000000000003</v>
      </c>
    </row>
    <row r="1972" spans="1:4" x14ac:dyDescent="0.55000000000000004">
      <c r="A1972">
        <v>159</v>
      </c>
      <c r="B1972" s="68">
        <v>46172.354166666657</v>
      </c>
      <c r="C1972" s="61">
        <v>59.829099999999997</v>
      </c>
      <c r="D1972" s="61">
        <v>5.5429000000000004</v>
      </c>
    </row>
    <row r="1973" spans="1:4" x14ac:dyDescent="0.55000000000000004">
      <c r="A1973">
        <v>159</v>
      </c>
      <c r="B1973" s="68">
        <v>46172.357638888891</v>
      </c>
      <c r="C1973" s="61">
        <v>59.825499999999998</v>
      </c>
      <c r="D1973" s="61">
        <v>5.5460000000000003</v>
      </c>
    </row>
    <row r="1974" spans="1:4" x14ac:dyDescent="0.55000000000000004">
      <c r="A1974">
        <v>159</v>
      </c>
      <c r="B1974" s="68">
        <v>46172.361111111109</v>
      </c>
      <c r="C1974" s="61">
        <v>59.8217</v>
      </c>
      <c r="D1974" s="61">
        <v>5.5476999999999999</v>
      </c>
    </row>
    <row r="1975" spans="1:4" x14ac:dyDescent="0.55000000000000004">
      <c r="A1975">
        <v>159</v>
      </c>
      <c r="B1975" s="68">
        <v>46172.364583333343</v>
      </c>
      <c r="C1975" s="61">
        <v>59.817900000000002</v>
      </c>
      <c r="D1975" s="61">
        <v>5.5491999999999999</v>
      </c>
    </row>
    <row r="1976" spans="1:4" x14ac:dyDescent="0.55000000000000004">
      <c r="A1976">
        <v>159</v>
      </c>
      <c r="B1976" s="68">
        <v>46172.368055555547</v>
      </c>
      <c r="C1976" s="61">
        <v>59.814399999999999</v>
      </c>
      <c r="D1976" s="61">
        <v>5.5526</v>
      </c>
    </row>
    <row r="1977" spans="1:4" x14ac:dyDescent="0.55000000000000004">
      <c r="A1977">
        <v>159</v>
      </c>
      <c r="B1977" s="68">
        <v>46172.371527777781</v>
      </c>
      <c r="C1977" s="61">
        <v>59.810600000000001</v>
      </c>
      <c r="D1977" s="61">
        <v>5.5537999999999998</v>
      </c>
    </row>
    <row r="1978" spans="1:4" x14ac:dyDescent="0.55000000000000004">
      <c r="A1978">
        <v>159</v>
      </c>
      <c r="B1978" s="68">
        <v>46172.375</v>
      </c>
      <c r="C1978" s="61">
        <v>59.806800000000003</v>
      </c>
      <c r="D1978" s="61">
        <v>5.5533999999999999</v>
      </c>
    </row>
    <row r="1979" spans="1:4" x14ac:dyDescent="0.55000000000000004">
      <c r="A1979">
        <v>159</v>
      </c>
      <c r="B1979" s="68">
        <v>46172.378472222219</v>
      </c>
      <c r="C1979" s="61">
        <v>59.803100000000001</v>
      </c>
      <c r="D1979" s="61">
        <v>5.5521000000000003</v>
      </c>
    </row>
    <row r="1980" spans="1:4" x14ac:dyDescent="0.55000000000000004">
      <c r="A1980">
        <v>159</v>
      </c>
      <c r="B1980" s="68">
        <v>46172.381944444453</v>
      </c>
      <c r="C1980" s="61">
        <v>59.799100000000003</v>
      </c>
      <c r="D1980" s="61">
        <v>5.5536000000000003</v>
      </c>
    </row>
    <row r="1981" spans="1:4" x14ac:dyDescent="0.55000000000000004">
      <c r="A1981">
        <v>159</v>
      </c>
      <c r="B1981" s="68">
        <v>46172.382638888892</v>
      </c>
      <c r="C1981" s="61">
        <v>59.798879999999997</v>
      </c>
      <c r="D1981" s="61">
        <v>5.5538400000000001</v>
      </c>
    </row>
    <row r="1982" spans="1:4" x14ac:dyDescent="0.55000000000000004">
      <c r="A1982">
        <v>160</v>
      </c>
      <c r="B1982" s="68">
        <v>46172.410416666673</v>
      </c>
      <c r="C1982" s="61">
        <v>59.779260000000001</v>
      </c>
      <c r="D1982" s="61">
        <v>5.5724400000000003</v>
      </c>
    </row>
    <row r="1983" spans="1:4" x14ac:dyDescent="0.55000000000000004">
      <c r="A1983">
        <v>160</v>
      </c>
      <c r="B1983" s="68">
        <v>46172.413194444453</v>
      </c>
      <c r="C1983" s="61">
        <v>59.776699999999998</v>
      </c>
      <c r="D1983" s="61">
        <v>5.5697999999999999</v>
      </c>
    </row>
    <row r="1984" spans="1:4" x14ac:dyDescent="0.55000000000000004">
      <c r="A1984">
        <v>160</v>
      </c>
      <c r="B1984" s="68">
        <v>46172.416666666657</v>
      </c>
      <c r="C1984" s="61">
        <v>59.773099999999999</v>
      </c>
      <c r="D1984" s="61">
        <v>5.5693000000000001</v>
      </c>
    </row>
    <row r="1985" spans="1:4" x14ac:dyDescent="0.55000000000000004">
      <c r="A1985">
        <v>160</v>
      </c>
      <c r="B1985" s="68">
        <v>46172.420138888891</v>
      </c>
      <c r="C1985" s="61">
        <v>59.7699</v>
      </c>
      <c r="D1985" s="61">
        <v>5.5673000000000004</v>
      </c>
    </row>
    <row r="1986" spans="1:4" x14ac:dyDescent="0.55000000000000004">
      <c r="A1986">
        <v>160</v>
      </c>
      <c r="B1986" s="68">
        <v>46172.423611111109</v>
      </c>
      <c r="C1986" s="61">
        <v>59.7669</v>
      </c>
      <c r="D1986" s="61">
        <v>5.5637999999999996</v>
      </c>
    </row>
    <row r="1987" spans="1:4" x14ac:dyDescent="0.55000000000000004">
      <c r="A1987">
        <v>160</v>
      </c>
      <c r="B1987" s="68">
        <v>46172.427083333343</v>
      </c>
      <c r="C1987" s="61">
        <v>59.764099999999999</v>
      </c>
      <c r="D1987" s="61">
        <v>5.5597000000000003</v>
      </c>
    </row>
    <row r="1988" spans="1:4" x14ac:dyDescent="0.55000000000000004">
      <c r="A1988">
        <v>160</v>
      </c>
      <c r="B1988" s="68">
        <v>46172.430555555547</v>
      </c>
      <c r="C1988" s="61">
        <v>59.761600000000001</v>
      </c>
      <c r="D1988" s="61">
        <v>5.5548999999999999</v>
      </c>
    </row>
    <row r="1989" spans="1:4" x14ac:dyDescent="0.55000000000000004">
      <c r="A1989">
        <v>160</v>
      </c>
      <c r="B1989" s="68">
        <v>46172.434027777781</v>
      </c>
      <c r="C1989" s="61">
        <v>59.76</v>
      </c>
      <c r="D1989" s="61">
        <v>5.5490000000000004</v>
      </c>
    </row>
    <row r="1990" spans="1:4" x14ac:dyDescent="0.55000000000000004">
      <c r="A1990">
        <v>160</v>
      </c>
      <c r="B1990" s="68">
        <v>46172.4375</v>
      </c>
      <c r="C1990" s="61">
        <v>59.757199999999997</v>
      </c>
      <c r="D1990" s="61">
        <v>5.5448000000000004</v>
      </c>
    </row>
    <row r="1991" spans="1:4" x14ac:dyDescent="0.55000000000000004">
      <c r="A1991">
        <v>160</v>
      </c>
      <c r="B1991" s="68">
        <v>46172.440972222219</v>
      </c>
      <c r="C1991" s="61">
        <v>59.753999999999998</v>
      </c>
      <c r="D1991" s="61">
        <v>5.5423999999999998</v>
      </c>
    </row>
    <row r="1992" spans="1:4" x14ac:dyDescent="0.55000000000000004">
      <c r="A1992">
        <v>160</v>
      </c>
      <c r="B1992" s="68">
        <v>46172.444444444453</v>
      </c>
      <c r="C1992" s="61">
        <v>59.7515</v>
      </c>
      <c r="D1992" s="61">
        <v>5.5385</v>
      </c>
    </row>
    <row r="1993" spans="1:4" x14ac:dyDescent="0.55000000000000004">
      <c r="A1993">
        <v>160</v>
      </c>
      <c r="B1993" s="68">
        <v>46172.447916666657</v>
      </c>
      <c r="C1993" s="61">
        <v>59.749299999999998</v>
      </c>
      <c r="D1993" s="61">
        <v>5.5345000000000004</v>
      </c>
    </row>
    <row r="1994" spans="1:4" x14ac:dyDescent="0.55000000000000004">
      <c r="A1994">
        <v>161</v>
      </c>
      <c r="B1994" s="68">
        <v>46172.46875</v>
      </c>
      <c r="C1994" s="61">
        <v>59.7378</v>
      </c>
      <c r="D1994" s="61">
        <v>5.5311000000000003</v>
      </c>
    </row>
    <row r="1995" spans="1:4" x14ac:dyDescent="0.55000000000000004">
      <c r="A1995">
        <v>161</v>
      </c>
      <c r="B1995" s="68">
        <v>46172.472222222219</v>
      </c>
      <c r="C1995" s="61">
        <v>59.735399999999998</v>
      </c>
      <c r="D1995" s="61">
        <v>5.5364000000000004</v>
      </c>
    </row>
    <row r="1996" spans="1:4" x14ac:dyDescent="0.55000000000000004">
      <c r="A1996">
        <v>161</v>
      </c>
      <c r="B1996" s="68">
        <v>46172.475694444453</v>
      </c>
      <c r="C1996" s="61">
        <v>59.739199999999997</v>
      </c>
      <c r="D1996" s="61">
        <v>5.5445000000000002</v>
      </c>
    </row>
    <row r="1997" spans="1:4" x14ac:dyDescent="0.55000000000000004">
      <c r="A1997">
        <v>161</v>
      </c>
      <c r="B1997" s="68">
        <v>46172.479166666657</v>
      </c>
      <c r="C1997" s="61">
        <v>59.743600000000001</v>
      </c>
      <c r="D1997" s="61">
        <v>5.5483000000000002</v>
      </c>
    </row>
    <row r="1998" spans="1:4" x14ac:dyDescent="0.55000000000000004">
      <c r="A1998">
        <v>161</v>
      </c>
      <c r="B1998" s="68">
        <v>46172.482638888891</v>
      </c>
      <c r="C1998" s="61">
        <v>59.7483</v>
      </c>
      <c r="D1998" s="61">
        <v>5.5488</v>
      </c>
    </row>
    <row r="1999" spans="1:4" x14ac:dyDescent="0.55000000000000004">
      <c r="A1999">
        <v>161</v>
      </c>
      <c r="B1999" s="68">
        <v>46172.486111111109</v>
      </c>
      <c r="C1999" s="61">
        <v>59.752200000000002</v>
      </c>
      <c r="D1999" s="61">
        <v>5.5526</v>
      </c>
    </row>
    <row r="2000" spans="1:4" x14ac:dyDescent="0.55000000000000004">
      <c r="A2000">
        <v>161</v>
      </c>
      <c r="B2000" s="68">
        <v>46172.489583333343</v>
      </c>
      <c r="C2000" s="61">
        <v>59.754800000000003</v>
      </c>
      <c r="D2000" s="61">
        <v>5.5598999999999998</v>
      </c>
    </row>
    <row r="2001" spans="1:4" x14ac:dyDescent="0.55000000000000004">
      <c r="A2001">
        <v>161</v>
      </c>
      <c r="B2001" s="68">
        <v>46172.493055555547</v>
      </c>
      <c r="C2001" s="61">
        <v>59.755499999999998</v>
      </c>
      <c r="D2001" s="61">
        <v>5.5685000000000002</v>
      </c>
    </row>
    <row r="2002" spans="1:4" x14ac:dyDescent="0.55000000000000004">
      <c r="A2002">
        <v>161</v>
      </c>
      <c r="B2002" s="68">
        <v>46172.496527777781</v>
      </c>
      <c r="C2002" s="61">
        <v>59.755000000000003</v>
      </c>
      <c r="D2002" s="61">
        <v>5.577</v>
      </c>
    </row>
    <row r="2003" spans="1:4" x14ac:dyDescent="0.55000000000000004">
      <c r="A2003">
        <v>161</v>
      </c>
      <c r="B2003" s="68">
        <v>46172.5</v>
      </c>
      <c r="C2003" s="61">
        <v>59.753700000000002</v>
      </c>
      <c r="D2003" s="61">
        <v>5.585</v>
      </c>
    </row>
    <row r="2004" spans="1:4" x14ac:dyDescent="0.55000000000000004">
      <c r="A2004">
        <v>161</v>
      </c>
      <c r="B2004" s="68">
        <v>46172.503472222219</v>
      </c>
      <c r="C2004" s="61">
        <v>59.750700000000002</v>
      </c>
      <c r="D2004" s="61">
        <v>5.5907999999999998</v>
      </c>
    </row>
    <row r="2005" spans="1:4" x14ac:dyDescent="0.55000000000000004">
      <c r="A2005">
        <v>161</v>
      </c>
      <c r="B2005" s="68">
        <v>46172.506944444453</v>
      </c>
      <c r="C2005" s="61">
        <v>59.746499999999997</v>
      </c>
      <c r="D2005" s="61">
        <v>5.5911</v>
      </c>
    </row>
    <row r="2006" spans="1:4" x14ac:dyDescent="0.55000000000000004">
      <c r="A2006">
        <v>161</v>
      </c>
      <c r="B2006" s="68">
        <v>46172.510416666657</v>
      </c>
      <c r="C2006" s="61">
        <v>59.744199999999999</v>
      </c>
      <c r="D2006" s="61">
        <v>5.5895000000000001</v>
      </c>
    </row>
    <row r="2007" spans="1:4" x14ac:dyDescent="0.55000000000000004">
      <c r="A2007">
        <v>161</v>
      </c>
      <c r="B2007" s="68">
        <v>46172.513888888891</v>
      </c>
      <c r="C2007" s="61">
        <v>59.742699999999999</v>
      </c>
      <c r="D2007" s="61">
        <v>5.5891000000000002</v>
      </c>
    </row>
    <row r="2008" spans="1:4" x14ac:dyDescent="0.55000000000000004">
      <c r="A2008">
        <v>161</v>
      </c>
      <c r="B2008" s="68">
        <v>46172.517361111109</v>
      </c>
      <c r="C2008" s="61">
        <v>59.740900000000003</v>
      </c>
      <c r="D2008" s="61">
        <v>5.5888999999999998</v>
      </c>
    </row>
    <row r="2009" spans="1:4" x14ac:dyDescent="0.55000000000000004">
      <c r="A2009">
        <v>161</v>
      </c>
      <c r="B2009" s="68">
        <v>46172.520833333343</v>
      </c>
      <c r="C2009" s="61">
        <v>59.735999999999997</v>
      </c>
      <c r="D2009" s="61">
        <v>5.5872000000000002</v>
      </c>
    </row>
    <row r="2010" spans="1:4" x14ac:dyDescent="0.55000000000000004">
      <c r="A2010">
        <v>162</v>
      </c>
      <c r="B2010" s="68">
        <v>46172.533333333333</v>
      </c>
      <c r="C2010" s="61">
        <v>59.742359999999998</v>
      </c>
      <c r="D2010" s="61">
        <v>5.5845199999999986</v>
      </c>
    </row>
    <row r="2011" spans="1:4" x14ac:dyDescent="0.55000000000000004">
      <c r="A2011">
        <v>162</v>
      </c>
      <c r="B2011" s="68">
        <v>46172.534722222219</v>
      </c>
      <c r="C2011" s="61">
        <v>59.744</v>
      </c>
      <c r="D2011" s="61">
        <v>5.5835999999999997</v>
      </c>
    </row>
    <row r="2012" spans="1:4" x14ac:dyDescent="0.55000000000000004">
      <c r="A2012">
        <v>162</v>
      </c>
      <c r="B2012" s="68">
        <v>46172.538194444453</v>
      </c>
      <c r="C2012" s="61">
        <v>59.747599999999998</v>
      </c>
      <c r="D2012" s="61">
        <v>5.5850999999999997</v>
      </c>
    </row>
    <row r="2013" spans="1:4" x14ac:dyDescent="0.55000000000000004">
      <c r="A2013">
        <v>162</v>
      </c>
      <c r="B2013" s="68">
        <v>46172.541666666657</v>
      </c>
      <c r="C2013" s="61">
        <v>59.751100000000001</v>
      </c>
      <c r="D2013" s="61">
        <v>5.5871000000000004</v>
      </c>
    </row>
    <row r="2014" spans="1:4" x14ac:dyDescent="0.55000000000000004">
      <c r="A2014">
        <v>162</v>
      </c>
      <c r="B2014" s="68">
        <v>46172.545138888891</v>
      </c>
      <c r="C2014" s="61">
        <v>59.754600000000003</v>
      </c>
      <c r="D2014" s="61">
        <v>5.5846999999999998</v>
      </c>
    </row>
    <row r="2015" spans="1:4" x14ac:dyDescent="0.55000000000000004">
      <c r="A2015">
        <v>162</v>
      </c>
      <c r="B2015" s="68">
        <v>46172.548611111109</v>
      </c>
      <c r="C2015" s="61">
        <v>59.757300000000001</v>
      </c>
      <c r="D2015" s="61">
        <v>5.5796999999999999</v>
      </c>
    </row>
    <row r="2016" spans="1:4" x14ac:dyDescent="0.55000000000000004">
      <c r="A2016">
        <v>162</v>
      </c>
      <c r="B2016" s="68">
        <v>46172.552083333343</v>
      </c>
      <c r="C2016" s="61">
        <v>59.7605</v>
      </c>
      <c r="D2016" s="61">
        <v>5.5768000000000004</v>
      </c>
    </row>
    <row r="2017" spans="1:4" x14ac:dyDescent="0.55000000000000004">
      <c r="A2017">
        <v>162</v>
      </c>
      <c r="B2017" s="68">
        <v>46172.555555555547</v>
      </c>
      <c r="C2017" s="61">
        <v>59.764200000000002</v>
      </c>
      <c r="D2017" s="61">
        <v>5.5769000000000002</v>
      </c>
    </row>
    <row r="2018" spans="1:4" x14ac:dyDescent="0.55000000000000004">
      <c r="A2018">
        <v>162</v>
      </c>
      <c r="B2018" s="68">
        <v>46172.559027777781</v>
      </c>
      <c r="C2018" s="61">
        <v>59.767899999999997</v>
      </c>
      <c r="D2018" s="61">
        <v>5.5784000000000002</v>
      </c>
    </row>
    <row r="2019" spans="1:4" x14ac:dyDescent="0.55000000000000004">
      <c r="A2019">
        <v>162</v>
      </c>
      <c r="B2019" s="68">
        <v>46172.5625</v>
      </c>
      <c r="C2019" s="61">
        <v>59.771500000000003</v>
      </c>
      <c r="D2019" s="61">
        <v>5.5808</v>
      </c>
    </row>
    <row r="2020" spans="1:4" x14ac:dyDescent="0.55000000000000004">
      <c r="A2020">
        <v>162</v>
      </c>
      <c r="B2020" s="68">
        <v>46172.565972222219</v>
      </c>
      <c r="C2020" s="61">
        <v>59.774999999999999</v>
      </c>
      <c r="D2020" s="61">
        <v>5.5846</v>
      </c>
    </row>
    <row r="2021" spans="1:4" x14ac:dyDescent="0.55000000000000004">
      <c r="A2021">
        <v>162</v>
      </c>
      <c r="B2021" s="68">
        <v>46172.566666666673</v>
      </c>
      <c r="C2021" s="61">
        <v>59.775280000000002</v>
      </c>
      <c r="D2021" s="61">
        <v>5.58474</v>
      </c>
    </row>
    <row r="2022" spans="1:4" x14ac:dyDescent="0.55000000000000004">
      <c r="A2022">
        <v>163</v>
      </c>
      <c r="B2022" s="68">
        <v>46172.590277777781</v>
      </c>
      <c r="C2022" s="61">
        <v>59.775300000000001</v>
      </c>
      <c r="D2022" s="61">
        <v>5.5734000000000004</v>
      </c>
    </row>
    <row r="2023" spans="1:4" x14ac:dyDescent="0.55000000000000004">
      <c r="A2023">
        <v>163</v>
      </c>
      <c r="B2023" s="68">
        <v>46172.59375</v>
      </c>
      <c r="C2023" s="61">
        <v>59.774099999999997</v>
      </c>
      <c r="D2023" s="61">
        <v>5.5663999999999998</v>
      </c>
    </row>
    <row r="2024" spans="1:4" x14ac:dyDescent="0.55000000000000004">
      <c r="A2024">
        <v>163</v>
      </c>
      <c r="B2024" s="68">
        <v>46172.597222222219</v>
      </c>
      <c r="C2024" s="61">
        <v>59.771999999999998</v>
      </c>
      <c r="D2024" s="61">
        <v>5.5606999999999998</v>
      </c>
    </row>
    <row r="2025" spans="1:4" x14ac:dyDescent="0.55000000000000004">
      <c r="A2025">
        <v>163</v>
      </c>
      <c r="B2025" s="68">
        <v>46172.600694444453</v>
      </c>
      <c r="C2025" s="61">
        <v>59.768999999999998</v>
      </c>
      <c r="D2025" s="61">
        <v>5.5568999999999997</v>
      </c>
    </row>
    <row r="2026" spans="1:4" x14ac:dyDescent="0.55000000000000004">
      <c r="A2026">
        <v>163</v>
      </c>
      <c r="B2026" s="68">
        <v>46172.604166666657</v>
      </c>
      <c r="C2026" s="61">
        <v>59.765999999999998</v>
      </c>
      <c r="D2026" s="61">
        <v>5.5526999999999997</v>
      </c>
    </row>
    <row r="2027" spans="1:4" x14ac:dyDescent="0.55000000000000004">
      <c r="A2027">
        <v>163</v>
      </c>
      <c r="B2027" s="68">
        <v>46172.607638888891</v>
      </c>
      <c r="C2027" s="61">
        <v>59.763399999999997</v>
      </c>
      <c r="D2027" s="61">
        <v>5.5477999999999996</v>
      </c>
    </row>
    <row r="2028" spans="1:4" x14ac:dyDescent="0.55000000000000004">
      <c r="A2028">
        <v>163</v>
      </c>
      <c r="B2028" s="68">
        <v>46172.611111111109</v>
      </c>
      <c r="C2028" s="61">
        <v>59.759900000000002</v>
      </c>
      <c r="D2028" s="61">
        <v>5.5450999999999997</v>
      </c>
    </row>
    <row r="2029" spans="1:4" x14ac:dyDescent="0.55000000000000004">
      <c r="A2029">
        <v>163</v>
      </c>
      <c r="B2029" s="68">
        <v>46172.614583333343</v>
      </c>
      <c r="C2029" s="61">
        <v>59.756799999999998</v>
      </c>
      <c r="D2029" s="61">
        <v>5.5410000000000004</v>
      </c>
    </row>
    <row r="2030" spans="1:4" x14ac:dyDescent="0.55000000000000004">
      <c r="A2030">
        <v>163</v>
      </c>
      <c r="B2030" s="68">
        <v>46172.618055555547</v>
      </c>
      <c r="C2030" s="61">
        <v>59.754399999999997</v>
      </c>
      <c r="D2030" s="61">
        <v>5.5357000000000003</v>
      </c>
    </row>
    <row r="2031" spans="1:4" x14ac:dyDescent="0.55000000000000004">
      <c r="A2031">
        <v>163</v>
      </c>
      <c r="B2031" s="68">
        <v>46172.621527777781</v>
      </c>
      <c r="C2031" s="61">
        <v>59.753100000000003</v>
      </c>
      <c r="D2031" s="61">
        <v>5.5293000000000001</v>
      </c>
    </row>
    <row r="2032" spans="1:4" x14ac:dyDescent="0.55000000000000004">
      <c r="A2032">
        <v>163</v>
      </c>
      <c r="B2032" s="68">
        <v>46172.625</v>
      </c>
      <c r="C2032" s="61">
        <v>59.751600000000003</v>
      </c>
      <c r="D2032" s="61">
        <v>5.5232000000000001</v>
      </c>
    </row>
    <row r="2033" spans="1:4" x14ac:dyDescent="0.55000000000000004">
      <c r="A2033">
        <v>163</v>
      </c>
      <c r="B2033" s="68">
        <v>46172.628472222219</v>
      </c>
      <c r="C2033" s="61">
        <v>59.749200000000002</v>
      </c>
      <c r="D2033" s="61">
        <v>5.5175999999999998</v>
      </c>
    </row>
    <row r="2034" spans="1:4" x14ac:dyDescent="0.55000000000000004">
      <c r="A2034">
        <v>163</v>
      </c>
      <c r="B2034" s="68">
        <v>46172.631944444453</v>
      </c>
      <c r="C2034" s="61">
        <v>59.746000000000002</v>
      </c>
      <c r="D2034" s="61">
        <v>5.5132000000000003</v>
      </c>
    </row>
    <row r="2035" spans="1:4" x14ac:dyDescent="0.55000000000000004">
      <c r="A2035">
        <v>163</v>
      </c>
      <c r="B2035" s="68">
        <v>46172.635416666657</v>
      </c>
      <c r="C2035" s="61">
        <v>59.741900000000001</v>
      </c>
      <c r="D2035" s="61">
        <v>5.5109000000000004</v>
      </c>
    </row>
    <row r="2036" spans="1:4" x14ac:dyDescent="0.55000000000000004">
      <c r="A2036">
        <v>163</v>
      </c>
      <c r="B2036" s="68">
        <v>46172.636805555558</v>
      </c>
      <c r="C2036" s="61">
        <v>59.740940000000002</v>
      </c>
      <c r="D2036" s="61">
        <v>5.5107799999999996</v>
      </c>
    </row>
    <row r="2037" spans="1:4" x14ac:dyDescent="0.55000000000000004">
      <c r="B2037"/>
      <c r="C2037"/>
      <c r="D2037"/>
    </row>
    <row r="2038" spans="1:4" x14ac:dyDescent="0.55000000000000004">
      <c r="B2038"/>
      <c r="C2038"/>
      <c r="D2038"/>
    </row>
    <row r="2039" spans="1:4" x14ac:dyDescent="0.55000000000000004">
      <c r="B2039"/>
      <c r="C2039"/>
      <c r="D2039"/>
    </row>
    <row r="2040" spans="1:4" x14ac:dyDescent="0.55000000000000004">
      <c r="B2040"/>
      <c r="C2040"/>
      <c r="D2040"/>
    </row>
    <row r="2041" spans="1:4" x14ac:dyDescent="0.55000000000000004">
      <c r="B2041"/>
      <c r="C2041"/>
      <c r="D2041"/>
    </row>
    <row r="2042" spans="1:4" x14ac:dyDescent="0.55000000000000004">
      <c r="B2042"/>
      <c r="C2042"/>
      <c r="D2042"/>
    </row>
    <row r="2043" spans="1:4" x14ac:dyDescent="0.55000000000000004">
      <c r="B2043"/>
      <c r="C2043"/>
      <c r="D2043"/>
    </row>
    <row r="2044" spans="1:4" x14ac:dyDescent="0.55000000000000004">
      <c r="B2044"/>
      <c r="C2044"/>
      <c r="D2044"/>
    </row>
    <row r="2045" spans="1:4" x14ac:dyDescent="0.55000000000000004">
      <c r="B2045"/>
      <c r="C2045"/>
      <c r="D2045"/>
    </row>
    <row r="2046" spans="1:4" x14ac:dyDescent="0.55000000000000004">
      <c r="B2046"/>
      <c r="C2046"/>
      <c r="D2046"/>
    </row>
    <row r="2047" spans="1:4" x14ac:dyDescent="0.55000000000000004">
      <c r="B2047"/>
      <c r="C2047"/>
      <c r="D2047"/>
    </row>
    <row r="2048" spans="1:4" x14ac:dyDescent="0.55000000000000004">
      <c r="B2048"/>
      <c r="C2048"/>
      <c r="D2048"/>
    </row>
    <row r="2049" spans="2:4" x14ac:dyDescent="0.55000000000000004">
      <c r="B2049"/>
      <c r="C2049"/>
      <c r="D2049"/>
    </row>
    <row r="2050" spans="2:4" x14ac:dyDescent="0.55000000000000004">
      <c r="B2050"/>
      <c r="C2050"/>
      <c r="D2050"/>
    </row>
    <row r="2051" spans="2:4" x14ac:dyDescent="0.55000000000000004">
      <c r="B2051"/>
      <c r="C2051"/>
      <c r="D2051"/>
    </row>
    <row r="2052" spans="2:4" x14ac:dyDescent="0.55000000000000004">
      <c r="B2052"/>
      <c r="C2052"/>
      <c r="D2052"/>
    </row>
    <row r="2053" spans="2:4" x14ac:dyDescent="0.55000000000000004">
      <c r="B2053"/>
      <c r="C2053"/>
      <c r="D2053"/>
    </row>
    <row r="2054" spans="2:4" x14ac:dyDescent="0.55000000000000004">
      <c r="B2054"/>
      <c r="C2054"/>
      <c r="D2054"/>
    </row>
    <row r="2055" spans="2:4" x14ac:dyDescent="0.55000000000000004">
      <c r="B2055"/>
      <c r="C2055"/>
      <c r="D2055"/>
    </row>
    <row r="2056" spans="2:4" x14ac:dyDescent="0.55000000000000004">
      <c r="B2056"/>
      <c r="C2056"/>
      <c r="D2056"/>
    </row>
    <row r="2057" spans="2:4" x14ac:dyDescent="0.55000000000000004">
      <c r="B2057"/>
      <c r="C2057"/>
      <c r="D2057"/>
    </row>
    <row r="2058" spans="2:4" x14ac:dyDescent="0.55000000000000004">
      <c r="B2058"/>
      <c r="C2058"/>
      <c r="D2058"/>
    </row>
    <row r="2059" spans="2:4" x14ac:dyDescent="0.55000000000000004">
      <c r="B2059"/>
      <c r="C2059"/>
      <c r="D2059"/>
    </row>
    <row r="2060" spans="2:4" x14ac:dyDescent="0.55000000000000004">
      <c r="B2060"/>
      <c r="C2060"/>
      <c r="D2060"/>
    </row>
    <row r="2061" spans="2:4" x14ac:dyDescent="0.55000000000000004">
      <c r="B2061"/>
      <c r="C2061"/>
      <c r="D2061"/>
    </row>
    <row r="2062" spans="2:4" x14ac:dyDescent="0.55000000000000004">
      <c r="B2062"/>
      <c r="C2062"/>
      <c r="D2062"/>
    </row>
    <row r="2063" spans="2:4" x14ac:dyDescent="0.55000000000000004">
      <c r="B2063"/>
      <c r="C2063"/>
      <c r="D2063"/>
    </row>
    <row r="2064" spans="2:4" x14ac:dyDescent="0.55000000000000004">
      <c r="B2064"/>
      <c r="C2064"/>
      <c r="D2064"/>
    </row>
    <row r="2065" spans="2:4" x14ac:dyDescent="0.55000000000000004">
      <c r="B2065"/>
      <c r="C2065"/>
      <c r="D2065"/>
    </row>
    <row r="2066" spans="2:4" x14ac:dyDescent="0.55000000000000004">
      <c r="B2066"/>
      <c r="C2066"/>
      <c r="D2066"/>
    </row>
    <row r="2067" spans="2:4" x14ac:dyDescent="0.55000000000000004">
      <c r="B2067"/>
      <c r="C2067"/>
      <c r="D2067"/>
    </row>
    <row r="2068" spans="2:4" x14ac:dyDescent="0.55000000000000004">
      <c r="B2068"/>
      <c r="C2068"/>
      <c r="D2068"/>
    </row>
    <row r="2069" spans="2:4" x14ac:dyDescent="0.55000000000000004">
      <c r="B2069"/>
      <c r="C2069"/>
      <c r="D2069"/>
    </row>
    <row r="2070" spans="2:4" x14ac:dyDescent="0.55000000000000004">
      <c r="B2070"/>
      <c r="C2070"/>
      <c r="D2070"/>
    </row>
    <row r="2071" spans="2:4" x14ac:dyDescent="0.55000000000000004">
      <c r="B2071"/>
      <c r="C2071"/>
      <c r="D2071"/>
    </row>
    <row r="2072" spans="2:4" x14ac:dyDescent="0.55000000000000004">
      <c r="B2072"/>
      <c r="C2072"/>
      <c r="D2072"/>
    </row>
    <row r="2073" spans="2:4" x14ac:dyDescent="0.55000000000000004">
      <c r="B2073"/>
      <c r="C2073"/>
      <c r="D2073"/>
    </row>
    <row r="2074" spans="2:4" x14ac:dyDescent="0.55000000000000004">
      <c r="B2074"/>
      <c r="C2074"/>
      <c r="D2074"/>
    </row>
    <row r="2075" spans="2:4" x14ac:dyDescent="0.55000000000000004">
      <c r="B2075"/>
      <c r="C2075"/>
      <c r="D2075"/>
    </row>
    <row r="2076" spans="2:4" x14ac:dyDescent="0.55000000000000004">
      <c r="B2076"/>
      <c r="C2076"/>
      <c r="D2076"/>
    </row>
    <row r="2077" spans="2:4" x14ac:dyDescent="0.55000000000000004">
      <c r="B2077"/>
      <c r="C2077"/>
      <c r="D2077"/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workbookViewId="0">
      <selection activeCell="A7" sqref="A7"/>
    </sheetView>
  </sheetViews>
  <sheetFormatPr defaultColWidth="8.83984375" defaultRowHeight="14.4" x14ac:dyDescent="0.55000000000000004"/>
  <cols>
    <col min="1" max="1" width="17" customWidth="1"/>
    <col min="2" max="2" width="15.41796875" customWidth="1"/>
  </cols>
  <sheetData>
    <row r="1" spans="1:3" x14ac:dyDescent="0.55000000000000004">
      <c r="A1" s="1" t="s">
        <v>842</v>
      </c>
      <c r="B1" s="1" t="s">
        <v>843</v>
      </c>
      <c r="C1" s="1" t="s">
        <v>844</v>
      </c>
    </row>
    <row r="2" spans="1:3" x14ac:dyDescent="0.55000000000000004">
      <c r="A2" t="s">
        <v>845</v>
      </c>
      <c r="B2" t="s">
        <v>32</v>
      </c>
      <c r="C2" t="s">
        <v>129</v>
      </c>
    </row>
    <row r="3" spans="1:3" x14ac:dyDescent="0.55000000000000004">
      <c r="A3" t="s">
        <v>31</v>
      </c>
      <c r="B3" t="s">
        <v>35</v>
      </c>
      <c r="C3" t="s">
        <v>846</v>
      </c>
    </row>
    <row r="4" spans="1:3" x14ac:dyDescent="0.55000000000000004">
      <c r="A4" t="s">
        <v>847</v>
      </c>
      <c r="B4" t="s">
        <v>848</v>
      </c>
      <c r="C4" t="s">
        <v>849</v>
      </c>
    </row>
    <row r="5" spans="1:3" x14ac:dyDescent="0.55000000000000004">
      <c r="A5" t="s">
        <v>850</v>
      </c>
      <c r="B5" t="s">
        <v>157</v>
      </c>
      <c r="C5" t="s">
        <v>851</v>
      </c>
    </row>
    <row r="6" spans="1:3" x14ac:dyDescent="0.55000000000000004">
      <c r="A6" t="s">
        <v>852</v>
      </c>
      <c r="B6" t="s">
        <v>853</v>
      </c>
      <c r="C6" t="s">
        <v>854</v>
      </c>
    </row>
    <row r="7" spans="1:3" x14ac:dyDescent="0.55000000000000004">
      <c r="B7" t="s">
        <v>855</v>
      </c>
      <c r="C7" t="s">
        <v>855</v>
      </c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73A9013848A734B9DE6FA9F6D14348F" ma:contentTypeVersion="14" ma:contentTypeDescription="Opprett et nytt dokument." ma:contentTypeScope="" ma:versionID="eff142df50b9686b747fd704f9597b00">
  <xsd:schema xmlns:xsd="http://www.w3.org/2001/XMLSchema" xmlns:xs="http://www.w3.org/2001/XMLSchema" xmlns:p="http://schemas.microsoft.com/office/2006/metadata/properties" xmlns:ns2="00e8dc4e-49ce-4268-9a6f-4d3c88ae6744" xmlns:ns3="db17fa34-8e81-4378-895c-f7fba5413c0e" targetNamespace="http://schemas.microsoft.com/office/2006/metadata/properties" ma:root="true" ma:fieldsID="e8c6399eb0bff73ed2e370785875c7e0" ns2:_="" ns3:_="">
    <xsd:import namespace="00e8dc4e-49ce-4268-9a6f-4d3c88ae6744"/>
    <xsd:import namespace="db17fa34-8e81-4378-895c-f7fba5413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Komment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8dc4e-49ce-4268-9a6f-4d3c88ae67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01cccb08-cbc1-4be7-aef6-ff3b7bf618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Kommentar" ma:index="21" nillable="true" ma:displayName="Kommentar" ma:format="Dropdown" ma:internalName="Kommentar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7fa34-8e81-4378-895c-f7fba5413c0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de616fe-eaec-4f87-9535-587a2c2680cb}" ma:internalName="TaxCatchAll" ma:showField="CatchAllData" ma:web="db17fa34-8e81-4378-895c-f7fba5413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mentar xmlns="00e8dc4e-49ce-4268-9a6f-4d3c88ae6744" xsi:nil="true"/>
    <lcf76f155ced4ddcb4097134ff3c332f xmlns="00e8dc4e-49ce-4268-9a6f-4d3c88ae6744">
      <Terms xmlns="http://schemas.microsoft.com/office/infopath/2007/PartnerControls"/>
    </lcf76f155ced4ddcb4097134ff3c332f>
    <TaxCatchAll xmlns="db17fa34-8e81-4378-895c-f7fba5413c0e" xsi:nil="true"/>
  </documentManagement>
</p:properties>
</file>

<file path=customXml/itemProps1.xml><?xml version="1.0" encoding="utf-8"?>
<ds:datastoreItem xmlns:ds="http://schemas.openxmlformats.org/officeDocument/2006/customXml" ds:itemID="{D0906FAE-BD0A-498C-89DF-AC0C14B63E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C894E3-9FA8-441E-8766-7645C08C6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8dc4e-49ce-4268-9a6f-4d3c88ae6744"/>
    <ds:schemaRef ds:uri="db17fa34-8e81-4378-895c-f7fba5413c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29F4C2-FB75-4600-B52E-E4EC73091C1D}">
  <ds:schemaRefs>
    <ds:schemaRef ds:uri="http://schemas.microsoft.com/office/2006/metadata/properties"/>
    <ds:schemaRef ds:uri="http://schemas.microsoft.com/office/infopath/2007/PartnerControls"/>
    <ds:schemaRef ds:uri="00e8dc4e-49ce-4268-9a6f-4d3c88ae6744"/>
    <ds:schemaRef ds:uri="db17fa34-8e81-4378-895c-f7fba5413c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</vt:lpstr>
      <vt:lpstr>Hal logg</vt:lpstr>
      <vt:lpstr>Rognkjeks</vt:lpstr>
      <vt:lpstr>CTD</vt:lpstr>
      <vt:lpstr>Skelltap-skår</vt:lpstr>
      <vt:lpstr>Posisjon</vt:lpstr>
      <vt:lpstr>Lists - DO NOT MODIFY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Sævik Pål Næverlid</cp:lastModifiedBy>
  <cp:revision>1</cp:revision>
  <dcterms:created xsi:type="dcterms:W3CDTF">2026-06-12T06:03:42Z</dcterms:created>
  <dcterms:modified xsi:type="dcterms:W3CDTF">2026-06-23T09:24:49Z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600</vt:r8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0x010100573A9013848A734B9DE6FA9F6D14348F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