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vforskningsinstituttet.sharepoint.com/sites/NALO2024Planleggingmm/Delte dokumenter/Data/Trawling/"/>
    </mc:Choice>
  </mc:AlternateContent>
  <xr:revisionPtr revIDLastSave="47" documentId="11_D8A61ED8282C62793BA98E5CC8E3045F32627052" xr6:coauthVersionLast="47" xr6:coauthVersionMax="47" xr10:uidLastSave="{C01020E3-DC30-4523-9F1B-D831AF3A293E}"/>
  <bookViews>
    <workbookView xWindow="-96" yWindow="-96" windowWidth="23232" windowHeight="13872" activeTab="6" xr2:uid="{00000000-000D-0000-FFFF-FFFF00000000}"/>
  </bookViews>
  <sheets>
    <sheet name="Data" sheetId="1" r:id="rId1"/>
    <sheet name="Hal logg" sheetId="2" r:id="rId2"/>
    <sheet name="Rognkjeks" sheetId="3" r:id="rId3"/>
    <sheet name="Skjelltap-skår" sheetId="4" r:id="rId4"/>
    <sheet name="Lists - DO NOT MODIFY" sheetId="5" state="hidden" r:id="rId5"/>
    <sheet name="CTD" sheetId="6" r:id="rId6"/>
    <sheet name="Posisjo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 a="1"/>
  <c r="G2" i="2" a="1"/>
  <c r="G142" i="2" s="1"/>
  <c r="F2" i="2" a="1"/>
  <c r="F100" i="2" s="1"/>
  <c r="G89" i="2" l="1"/>
  <c r="G116" i="2"/>
  <c r="G16" i="2"/>
  <c r="G124" i="2"/>
  <c r="G115" i="2"/>
  <c r="G18" i="2"/>
  <c r="G19" i="2"/>
  <c r="G20" i="2"/>
  <c r="G21" i="2"/>
  <c r="G47" i="2"/>
  <c r="G48" i="2"/>
  <c r="G49" i="2"/>
  <c r="G50" i="2"/>
  <c r="G51" i="2"/>
  <c r="G52" i="2"/>
  <c r="G53" i="2"/>
  <c r="G56" i="2"/>
  <c r="G80" i="2"/>
  <c r="G81" i="2"/>
  <c r="G84" i="2"/>
  <c r="G85" i="2"/>
  <c r="G86" i="2"/>
  <c r="G87" i="2"/>
  <c r="G88" i="2"/>
  <c r="G117" i="2"/>
  <c r="G118" i="2"/>
  <c r="G14" i="2"/>
  <c r="G119" i="2"/>
  <c r="G15" i="2"/>
  <c r="G120" i="2"/>
  <c r="G17" i="2"/>
  <c r="G125" i="2"/>
  <c r="B118" i="1"/>
  <c r="B90" i="1"/>
  <c r="B62" i="1"/>
  <c r="B34" i="1"/>
  <c r="B6" i="1"/>
  <c r="B89" i="1"/>
  <c r="B61" i="1"/>
  <c r="B33" i="1"/>
  <c r="B5" i="1"/>
  <c r="B116" i="1"/>
  <c r="B88" i="1"/>
  <c r="B60" i="1"/>
  <c r="B32" i="1"/>
  <c r="B4" i="1"/>
  <c r="B115" i="1"/>
  <c r="B87" i="1"/>
  <c r="B59" i="1"/>
  <c r="B31" i="1"/>
  <c r="B3" i="1"/>
  <c r="B117" i="1"/>
  <c r="B113" i="1"/>
  <c r="B112" i="1"/>
  <c r="B84" i="1"/>
  <c r="B56" i="1"/>
  <c r="B28" i="1"/>
  <c r="B106" i="1"/>
  <c r="B78" i="1"/>
  <c r="B50" i="1"/>
  <c r="B22" i="1"/>
  <c r="B105" i="1"/>
  <c r="B77" i="1"/>
  <c r="B49" i="1"/>
  <c r="B21" i="1"/>
  <c r="B104" i="1"/>
  <c r="B76" i="1"/>
  <c r="B48" i="1"/>
  <c r="B20" i="1"/>
  <c r="B114" i="1"/>
  <c r="B73" i="1"/>
  <c r="B37" i="1"/>
  <c r="B110" i="1"/>
  <c r="B71" i="1"/>
  <c r="B35" i="1"/>
  <c r="B109" i="1"/>
  <c r="B70" i="1"/>
  <c r="B30" i="1"/>
  <c r="B108" i="1"/>
  <c r="B29" i="1"/>
  <c r="B101" i="1"/>
  <c r="B100" i="1"/>
  <c r="B99" i="1"/>
  <c r="B96" i="1"/>
  <c r="B14" i="1"/>
  <c r="B92" i="1"/>
  <c r="B12" i="1"/>
  <c r="B91" i="1"/>
  <c r="B85" i="1"/>
  <c r="B111" i="1"/>
  <c r="B72" i="1"/>
  <c r="B36" i="1"/>
  <c r="B69" i="1"/>
  <c r="B65" i="1"/>
  <c r="B64" i="1"/>
  <c r="B98" i="1"/>
  <c r="B58" i="1"/>
  <c r="B18" i="1"/>
  <c r="B16" i="1"/>
  <c r="B93" i="1"/>
  <c r="B10" i="1"/>
  <c r="B23" i="1"/>
  <c r="B15" i="1"/>
  <c r="B19" i="1"/>
  <c r="B55" i="1"/>
  <c r="B52" i="1"/>
  <c r="B107" i="1"/>
  <c r="B68" i="1"/>
  <c r="B27" i="1"/>
  <c r="B102" i="1"/>
  <c r="B25" i="1"/>
  <c r="B103" i="1"/>
  <c r="B67" i="1"/>
  <c r="B26" i="1"/>
  <c r="B66" i="1"/>
  <c r="B24" i="1"/>
  <c r="B63" i="1"/>
  <c r="B54" i="1"/>
  <c r="B13" i="1"/>
  <c r="B46" i="1"/>
  <c r="B97" i="1"/>
  <c r="B57" i="1"/>
  <c r="B17" i="1"/>
  <c r="B95" i="1"/>
  <c r="B53" i="1"/>
  <c r="B86" i="1"/>
  <c r="B94" i="1"/>
  <c r="B51" i="1"/>
  <c r="B11" i="1"/>
  <c r="B45" i="1"/>
  <c r="B9" i="1"/>
  <c r="F67" i="2"/>
  <c r="F68" i="2"/>
  <c r="F72" i="2"/>
  <c r="F97" i="2"/>
  <c r="F98" i="2"/>
  <c r="B2" i="1"/>
  <c r="F101" i="2"/>
  <c r="B8" i="1"/>
  <c r="B42" i="1"/>
  <c r="F66" i="2"/>
  <c r="F69" i="2"/>
  <c r="F71" i="2"/>
  <c r="B7" i="1"/>
  <c r="F102" i="2"/>
  <c r="F103" i="2"/>
  <c r="B38" i="1"/>
  <c r="F107" i="2"/>
  <c r="B40" i="1"/>
  <c r="F5" i="2"/>
  <c r="F131" i="2"/>
  <c r="B43" i="1"/>
  <c r="F32" i="2"/>
  <c r="F136" i="2"/>
  <c r="B47" i="1"/>
  <c r="F138" i="2"/>
  <c r="B80" i="1"/>
  <c r="F70" i="2"/>
  <c r="F99" i="2"/>
  <c r="F134" i="2"/>
  <c r="F106" i="2"/>
  <c r="F78" i="2"/>
  <c r="F50" i="2"/>
  <c r="F22" i="2"/>
  <c r="F133" i="2"/>
  <c r="F105" i="2"/>
  <c r="F77" i="2"/>
  <c r="F49" i="2"/>
  <c r="F21" i="2"/>
  <c r="F132" i="2"/>
  <c r="F104" i="2"/>
  <c r="F76" i="2"/>
  <c r="F48" i="2"/>
  <c r="F20" i="2"/>
  <c r="F150" i="2"/>
  <c r="F149" i="2"/>
  <c r="F121" i="2"/>
  <c r="F93" i="2"/>
  <c r="F65" i="2"/>
  <c r="F37" i="2"/>
  <c r="F9" i="2"/>
  <c r="F128" i="2"/>
  <c r="F96" i="2"/>
  <c r="F63" i="2"/>
  <c r="F31" i="2"/>
  <c r="F127" i="2"/>
  <c r="F95" i="2"/>
  <c r="F62" i="2"/>
  <c r="F30" i="2"/>
  <c r="F126" i="2"/>
  <c r="F94" i="2"/>
  <c r="F61" i="2"/>
  <c r="F29" i="2"/>
  <c r="F125" i="2"/>
  <c r="F92" i="2"/>
  <c r="F60" i="2"/>
  <c r="F28" i="2"/>
  <c r="F59" i="2"/>
  <c r="F27" i="2"/>
  <c r="F56" i="2"/>
  <c r="F119" i="2"/>
  <c r="F55" i="2"/>
  <c r="F54" i="2"/>
  <c r="F116" i="2"/>
  <c r="F84" i="2"/>
  <c r="F147" i="2"/>
  <c r="F16" i="2"/>
  <c r="F46" i="2"/>
  <c r="F45" i="2"/>
  <c r="F143" i="2"/>
  <c r="F111" i="2"/>
  <c r="F44" i="2"/>
  <c r="F12" i="2"/>
  <c r="F110" i="2"/>
  <c r="F75" i="2"/>
  <c r="F43" i="2"/>
  <c r="F11" i="2"/>
  <c r="F108" i="2"/>
  <c r="F8" i="2"/>
  <c r="F124" i="2"/>
  <c r="F120" i="2"/>
  <c r="F87" i="2"/>
  <c r="F19" i="2"/>
  <c r="F151" i="2"/>
  <c r="F117" i="2"/>
  <c r="F85" i="2"/>
  <c r="F53" i="2"/>
  <c r="F18" i="2"/>
  <c r="F17" i="2"/>
  <c r="F112" i="2"/>
  <c r="F52" i="2"/>
  <c r="F83" i="2"/>
  <c r="F146" i="2"/>
  <c r="F145" i="2"/>
  <c r="F91" i="2"/>
  <c r="F86" i="2"/>
  <c r="F47" i="2"/>
  <c r="F14" i="2"/>
  <c r="F144" i="2"/>
  <c r="F13" i="2"/>
  <c r="F79" i="2"/>
  <c r="F142" i="2"/>
  <c r="F123" i="2"/>
  <c r="F90" i="2"/>
  <c r="F58" i="2"/>
  <c r="F26" i="2"/>
  <c r="F57" i="2"/>
  <c r="F24" i="2"/>
  <c r="F122" i="2"/>
  <c r="F89" i="2"/>
  <c r="F25" i="2"/>
  <c r="F88" i="2"/>
  <c r="F23" i="2"/>
  <c r="F118" i="2"/>
  <c r="F148" i="2"/>
  <c r="F115" i="2"/>
  <c r="F114" i="2"/>
  <c r="F15" i="2"/>
  <c r="F113" i="2"/>
  <c r="F80" i="2"/>
  <c r="F141" i="2"/>
  <c r="F109" i="2"/>
  <c r="F74" i="2"/>
  <c r="F42" i="2"/>
  <c r="F10" i="2"/>
  <c r="F73" i="2"/>
  <c r="F51" i="2"/>
  <c r="F82" i="2"/>
  <c r="F81" i="2"/>
  <c r="F140" i="2"/>
  <c r="F41" i="2"/>
  <c r="F3" i="2"/>
  <c r="B39" i="1"/>
  <c r="F4" i="2"/>
  <c r="F129" i="2"/>
  <c r="B82" i="1"/>
  <c r="F2" i="2"/>
  <c r="F130" i="2"/>
  <c r="B41" i="1"/>
  <c r="F6" i="2"/>
  <c r="F7" i="2"/>
  <c r="F135" i="2"/>
  <c r="B44" i="1"/>
  <c r="F33" i="2"/>
  <c r="F137" i="2"/>
  <c r="F34" i="2"/>
  <c r="B74" i="1"/>
  <c r="F35" i="2"/>
  <c r="F139" i="2"/>
  <c r="B75" i="1"/>
  <c r="F36" i="2"/>
  <c r="B79" i="1"/>
  <c r="F38" i="2"/>
  <c r="F39" i="2"/>
  <c r="B81" i="1"/>
  <c r="F40" i="2"/>
  <c r="F64" i="2"/>
  <c r="B83" i="1"/>
  <c r="G29" i="2"/>
  <c r="G63" i="2"/>
  <c r="G100" i="2"/>
  <c r="G57" i="2"/>
  <c r="G23" i="2"/>
  <c r="G58" i="2"/>
  <c r="G91" i="2"/>
  <c r="G127" i="2"/>
  <c r="G28" i="2"/>
  <c r="G130" i="2"/>
  <c r="G30" i="2"/>
  <c r="G99" i="2"/>
  <c r="G132" i="2"/>
  <c r="G64" i="2"/>
  <c r="G70" i="2"/>
  <c r="G136" i="2"/>
  <c r="G72" i="2"/>
  <c r="G4" i="2"/>
  <c r="G40" i="2"/>
  <c r="G73" i="2"/>
  <c r="G106" i="2"/>
  <c r="G151" i="2"/>
  <c r="G123" i="2"/>
  <c r="G95" i="2"/>
  <c r="G67" i="2"/>
  <c r="G39" i="2"/>
  <c r="G11" i="2"/>
  <c r="G150" i="2"/>
  <c r="G122" i="2"/>
  <c r="G94" i="2"/>
  <c r="G66" i="2"/>
  <c r="G38" i="2"/>
  <c r="G10" i="2"/>
  <c r="G149" i="2"/>
  <c r="G121" i="2"/>
  <c r="G93" i="2"/>
  <c r="G65" i="2"/>
  <c r="G37" i="2"/>
  <c r="G9" i="2"/>
  <c r="G139" i="2"/>
  <c r="G111" i="2"/>
  <c r="G83" i="2"/>
  <c r="G55" i="2"/>
  <c r="G27" i="2"/>
  <c r="G138" i="2"/>
  <c r="G110" i="2"/>
  <c r="G82" i="2"/>
  <c r="G54" i="2"/>
  <c r="G26" i="2"/>
  <c r="G137" i="2"/>
  <c r="G104" i="2"/>
  <c r="G140" i="2"/>
  <c r="G36" i="2"/>
  <c r="G141" i="2"/>
  <c r="G5" i="2"/>
  <c r="G41" i="2"/>
  <c r="G74" i="2"/>
  <c r="G107" i="2"/>
  <c r="G143" i="2"/>
  <c r="G97" i="2"/>
  <c r="G131" i="2"/>
  <c r="G31" i="2"/>
  <c r="G68" i="2"/>
  <c r="G101" i="2"/>
  <c r="G35" i="2"/>
  <c r="G61" i="2"/>
  <c r="G98" i="2"/>
  <c r="G33" i="2"/>
  <c r="G69" i="2"/>
  <c r="G102" i="2"/>
  <c r="G135" i="2"/>
  <c r="G105" i="2"/>
  <c r="G75" i="2"/>
  <c r="G144" i="2"/>
  <c r="G22" i="2"/>
  <c r="G90" i="2"/>
  <c r="G126" i="2"/>
  <c r="G24" i="2"/>
  <c r="G59" i="2"/>
  <c r="G92" i="2"/>
  <c r="G128" i="2"/>
  <c r="G25" i="2"/>
  <c r="G60" i="2"/>
  <c r="G96" i="2"/>
  <c r="G129" i="2"/>
  <c r="G62" i="2"/>
  <c r="G133" i="2"/>
  <c r="G32" i="2"/>
  <c r="G134" i="2"/>
  <c r="G2" i="2"/>
  <c r="G34" i="2"/>
  <c r="G103" i="2"/>
  <c r="G71" i="2"/>
  <c r="G3" i="2"/>
  <c r="G6" i="2"/>
  <c r="G42" i="2"/>
  <c r="G108" i="2"/>
  <c r="G7" i="2"/>
  <c r="G43" i="2"/>
  <c r="G76" i="2"/>
  <c r="G109" i="2"/>
  <c r="G145" i="2"/>
  <c r="G8" i="2"/>
  <c r="G44" i="2"/>
  <c r="G77" i="2"/>
  <c r="G112" i="2"/>
  <c r="G146" i="2"/>
  <c r="G12" i="2"/>
  <c r="G45" i="2"/>
  <c r="G78" i="2"/>
  <c r="G113" i="2"/>
  <c r="G147" i="2"/>
  <c r="G13" i="2"/>
  <c r="G46" i="2"/>
  <c r="G79" i="2"/>
  <c r="G114" i="2"/>
  <c r="G14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Author:
I buret
</t>
        </r>
      </text>
    </comment>
    <comment ref="F6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Author:
I buret</t>
        </r>
      </text>
    </comment>
    <comment ref="R6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Author:
Skala og bilete ikkje gitt. Anslår 10-15%. Godt med skjelltap iflt Gunnar. 
</t>
        </r>
      </text>
    </comment>
  </commentList>
</comments>
</file>

<file path=xl/sharedStrings.xml><?xml version="1.0" encoding="utf-8"?>
<sst xmlns="http://schemas.openxmlformats.org/spreadsheetml/2006/main" count="1327" uniqueCount="473">
  <si>
    <t>DATO</t>
  </si>
  <si>
    <t>FJORDSYSTEM</t>
  </si>
  <si>
    <t>HAL</t>
  </si>
  <si>
    <t>TID_START</t>
  </si>
  <si>
    <t>TID_STOPP</t>
  </si>
  <si>
    <t>UTC_START</t>
  </si>
  <si>
    <t>UTC_STOP</t>
  </si>
  <si>
    <t>LAT_START</t>
  </si>
  <si>
    <t>LON_START</t>
  </si>
  <si>
    <t>LAT_STOP</t>
  </si>
  <si>
    <t>LON_STOP</t>
  </si>
  <si>
    <t>BIFANGST</t>
  </si>
  <si>
    <t>MERKNADER</t>
  </si>
  <si>
    <t>FARTØY</t>
  </si>
  <si>
    <t>MMSI</t>
  </si>
  <si>
    <t>Romsdalsfjord</t>
  </si>
  <si>
    <t>test</t>
  </si>
  <si>
    <t>Dannevig</t>
  </si>
  <si>
    <t>1 ørret</t>
  </si>
  <si>
    <t>08/05 - Område 3</t>
  </si>
  <si>
    <t>1 rognkjeks</t>
  </si>
  <si>
    <t>1 Ørret</t>
  </si>
  <si>
    <t>2 rognkjeks</t>
  </si>
  <si>
    <t>09/05 - Område 2</t>
  </si>
  <si>
    <t>1 veldig lita rognkjeks, utkast</t>
  </si>
  <si>
    <t>11/05 - Område 1</t>
  </si>
  <si>
    <t>3 rognkjeks</t>
  </si>
  <si>
    <t>ei kjeks so lita at ho vart kasta ut att; ei kjeks gjennfanga frå tidlegare i dag</t>
  </si>
  <si>
    <t>ei kjeks tatt på nytt att, same som i hal 17.</t>
  </si>
  <si>
    <t>12/05 - Område 3</t>
  </si>
  <si>
    <t>1 stor laks</t>
  </si>
  <si>
    <t>laksen hadde mykje lus, sår og vanskar å halde likevekt. Vart avliva og talt lus</t>
  </si>
  <si>
    <t>1kjeks i buret, to i sekk</t>
  </si>
  <si>
    <t>1 sild</t>
  </si>
  <si>
    <t>sild i akvariet</t>
  </si>
  <si>
    <t>fekk ein bjønn.</t>
  </si>
  <si>
    <t xml:space="preserve">Smolten delvis i trål forann bur. Moglegvis tatt rett før hiving. </t>
  </si>
  <si>
    <t>Små rognkjeks, daude.</t>
  </si>
  <si>
    <t xml:space="preserve">lita rognkjeks, daud. </t>
  </si>
  <si>
    <t>1 laks</t>
  </si>
  <si>
    <t>1 stor laks, 2 mindre</t>
  </si>
  <si>
    <t xml:space="preserve">stor laks kasta ut att. </t>
  </si>
  <si>
    <t xml:space="preserve">rognkjeks i bur. Smolten i not foran buret, daud. </t>
  </si>
  <si>
    <t xml:space="preserve">smolten i buret. </t>
  </si>
  <si>
    <t>1 smolt i not foran bur</t>
  </si>
  <si>
    <t>1 knurr</t>
  </si>
  <si>
    <t>1 rognkjeks,veldig lita</t>
  </si>
  <si>
    <t>rognkjeks kasta ut att</t>
  </si>
  <si>
    <t>1 aure</t>
  </si>
  <si>
    <t>18 makrell, 1 stor laks</t>
  </si>
  <si>
    <t xml:space="preserve">2 makrell i buret. 1 stor laks kasta ut med ein gong (skal desse tellast lus på må dei bedøvast!). toktlogg har kun stoppunkt for dette halet pga at eg gløymde å starte den. Ref fila har heile sporloggen så halsporet kan hentast derifrå ved å nytte posisjonane her som utgangspunkt (henta frå skipperens logg). </t>
  </si>
  <si>
    <t>1 aure, 12 makrell</t>
  </si>
  <si>
    <t>1 makrell i bur, 1 i akvariet</t>
  </si>
  <si>
    <t xml:space="preserve">1 stor rognkjeks i posen foran buret. </t>
  </si>
  <si>
    <t>1 makrell</t>
  </si>
  <si>
    <t>1 horngjel</t>
  </si>
  <si>
    <t>Horngjel avliva til Karlsbakk</t>
  </si>
  <si>
    <t>Plukka ei lus av rognkjeksa og la på sprit</t>
  </si>
  <si>
    <t>1 rognkjeks i buret</t>
  </si>
  <si>
    <t>4 rognkjeks</t>
  </si>
  <si>
    <t>2 rognkjeks, 1 pir</t>
  </si>
  <si>
    <t>1 rognkjeks, 1 hyseyngel</t>
  </si>
  <si>
    <t>3 rognkjeks, 1 hyseyngel</t>
  </si>
  <si>
    <t>3 rognkjeks, 2 makrell</t>
  </si>
  <si>
    <t>1 rognkjeks, 8 makrell</t>
  </si>
  <si>
    <t>1 lyr</t>
  </si>
  <si>
    <t>18 makrell</t>
  </si>
  <si>
    <t>9 makrell</t>
  </si>
  <si>
    <t>kan ikke fiske pga. dårlig vær/sterk vind</t>
  </si>
  <si>
    <t>5 rognkjeks</t>
  </si>
  <si>
    <t>1 rognkjeks, 1 måse</t>
  </si>
  <si>
    <t>1 knurr, 1 rognkjeks, 1 hyseyngel</t>
  </si>
  <si>
    <t>1 stor brisling</t>
  </si>
  <si>
    <t>22 lyr</t>
  </si>
  <si>
    <t>akvariet har snudd opp ned</t>
  </si>
  <si>
    <t>4 rognkjeks, 3 knurr</t>
  </si>
  <si>
    <t>3 rognkjeks, mye makrell</t>
  </si>
  <si>
    <t>2 rognkjeks, veldig mye makrell, 1 hyseyngel</t>
  </si>
  <si>
    <t>1 rognkjeks, 5 makrell</t>
  </si>
  <si>
    <t>1 rognkjeks, 1 knurr</t>
  </si>
  <si>
    <t>1 rognkjeks, 2 hyseyngel</t>
  </si>
  <si>
    <t>ID</t>
  </si>
  <si>
    <t>ART</t>
  </si>
  <si>
    <t>TRÅLSEKK</t>
  </si>
  <si>
    <t>AKVARIUM</t>
  </si>
  <si>
    <t>MERKET</t>
  </si>
  <si>
    <t>MERKE_TYPE</t>
  </si>
  <si>
    <t>MERKE_NR</t>
  </si>
  <si>
    <t>VEKT</t>
  </si>
  <si>
    <t>G-LENGDE</t>
  </si>
  <si>
    <t>T-LENGDE</t>
  </si>
  <si>
    <t>SKJELLPRØVE</t>
  </si>
  <si>
    <t>GENETIKK</t>
  </si>
  <si>
    <t>LUSEPRØVE</t>
  </si>
  <si>
    <t>BLODPRØVE</t>
  </si>
  <si>
    <t>SKJELLTAP</t>
  </si>
  <si>
    <t>COP</t>
  </si>
  <si>
    <t>CH1</t>
  </si>
  <si>
    <t>CH2</t>
  </si>
  <si>
    <t>PREAD</t>
  </si>
  <si>
    <t>ADM</t>
  </si>
  <si>
    <t>ADF</t>
  </si>
  <si>
    <t>CALIGUS</t>
  </si>
  <si>
    <t>TELLER</t>
  </si>
  <si>
    <t>RD-001</t>
  </si>
  <si>
    <t>Ørret</t>
  </si>
  <si>
    <t>BOK</t>
  </si>
  <si>
    <t>Må reknast som unøyaktig telling. Lus datt av og auren sprella vatn og lus frå tak til golv…</t>
  </si>
  <si>
    <t>RD-002</t>
  </si>
  <si>
    <t>Laks</t>
  </si>
  <si>
    <t>RD-003</t>
  </si>
  <si>
    <t>RD-004</t>
  </si>
  <si>
    <t>RD-005</t>
  </si>
  <si>
    <t>RD-006</t>
  </si>
  <si>
    <t>RD-007</t>
  </si>
  <si>
    <t>GD</t>
  </si>
  <si>
    <t>RD-008</t>
  </si>
  <si>
    <t>RD-009</t>
  </si>
  <si>
    <t>RD-010</t>
  </si>
  <si>
    <t>RD-011</t>
  </si>
  <si>
    <t>RD-012</t>
  </si>
  <si>
    <t>RD-013</t>
  </si>
  <si>
    <t>RD-014</t>
  </si>
  <si>
    <t>RD-015</t>
  </si>
  <si>
    <t>RD-016</t>
  </si>
  <si>
    <t>RD-017</t>
  </si>
  <si>
    <t>RD-018</t>
  </si>
  <si>
    <t>RD-019</t>
  </si>
  <si>
    <t>RD-020</t>
  </si>
  <si>
    <t>RD-021</t>
  </si>
  <si>
    <t>RD-022</t>
  </si>
  <si>
    <t>RD-023</t>
  </si>
  <si>
    <t>RD-024</t>
  </si>
  <si>
    <t>RD-025</t>
  </si>
  <si>
    <t>RD-026</t>
  </si>
  <si>
    <t>RD-027</t>
  </si>
  <si>
    <t>RD-028</t>
  </si>
  <si>
    <t>RD-029</t>
  </si>
  <si>
    <t>RD-030</t>
  </si>
  <si>
    <t>RD-031</t>
  </si>
  <si>
    <t>RD-032</t>
  </si>
  <si>
    <t>RD-033</t>
  </si>
  <si>
    <t>RD-034</t>
  </si>
  <si>
    <t>RD-035</t>
  </si>
  <si>
    <t>RD-036</t>
  </si>
  <si>
    <t>RD-037</t>
  </si>
  <si>
    <t>RD-038</t>
  </si>
  <si>
    <t>RD-039</t>
  </si>
  <si>
    <t>RD-040</t>
  </si>
  <si>
    <t>RD-041</t>
  </si>
  <si>
    <t>RD-042</t>
  </si>
  <si>
    <t>PIT</t>
  </si>
  <si>
    <t>989_002038844258</t>
  </si>
  <si>
    <t xml:space="preserve">Info frå Marius Berg sendt på epost til Rune, Ørjan og Keka. </t>
  </si>
  <si>
    <t>RD-043</t>
  </si>
  <si>
    <t>RD-044</t>
  </si>
  <si>
    <t>RD-045</t>
  </si>
  <si>
    <t>RD-046</t>
  </si>
  <si>
    <t>Denne smolten gjekk med dei litt større i baljen. Dei adulte kan ha hoppa. Luseprøvane er dei pread og ad.</t>
  </si>
  <si>
    <t>RD-047</t>
  </si>
  <si>
    <t>RD-048</t>
  </si>
  <si>
    <t>RD-049</t>
  </si>
  <si>
    <t xml:space="preserve"> Luseprøvane er dei pread og ad.</t>
  </si>
  <si>
    <t>RD-050</t>
  </si>
  <si>
    <t>RD-051</t>
  </si>
  <si>
    <t>RD-052</t>
  </si>
  <si>
    <t>RD-053</t>
  </si>
  <si>
    <t>RD-054</t>
  </si>
  <si>
    <t>RD-055</t>
  </si>
  <si>
    <t>RD-056</t>
  </si>
  <si>
    <t>RD-057</t>
  </si>
  <si>
    <t>RD-058</t>
  </si>
  <si>
    <t>Luseprøvar tatt av mange fastsittande</t>
  </si>
  <si>
    <t>RD-059</t>
  </si>
  <si>
    <t>RD-060</t>
  </si>
  <si>
    <t xml:space="preserve">Luseprøvar tatt av fastsittande, putta og den adulte oppi. </t>
  </si>
  <si>
    <t>RD-061</t>
  </si>
  <si>
    <t>MR</t>
  </si>
  <si>
    <t>RD-062</t>
  </si>
  <si>
    <t>RD-063</t>
  </si>
  <si>
    <t>RD-064</t>
  </si>
  <si>
    <t>RD-065</t>
  </si>
  <si>
    <t>RD-066</t>
  </si>
  <si>
    <t>lite blod</t>
  </si>
  <si>
    <t>RD-067</t>
  </si>
  <si>
    <t>nesten død</t>
  </si>
  <si>
    <t>RD-068</t>
  </si>
  <si>
    <t>RD-069</t>
  </si>
  <si>
    <t>nesten død lite blod</t>
  </si>
  <si>
    <t>RD-070</t>
  </si>
  <si>
    <t>RD-071</t>
  </si>
  <si>
    <t>RD-072</t>
  </si>
  <si>
    <t>RD-073</t>
  </si>
  <si>
    <t>RD-074</t>
  </si>
  <si>
    <t>RD-075</t>
  </si>
  <si>
    <t>død, kanskje fra forrige hal</t>
  </si>
  <si>
    <t>RD-076</t>
  </si>
  <si>
    <t>RD-077</t>
  </si>
  <si>
    <t>RD-078</t>
  </si>
  <si>
    <t>deformerte bukk finner og gatt finn</t>
  </si>
  <si>
    <t>RD-079</t>
  </si>
  <si>
    <t>RD-080</t>
  </si>
  <si>
    <t>RD-081</t>
  </si>
  <si>
    <t>RD-082</t>
  </si>
  <si>
    <t>RD-083</t>
  </si>
  <si>
    <t>RD-084</t>
  </si>
  <si>
    <t>mangler øvre halvdel av halen</t>
  </si>
  <si>
    <t>RD-085</t>
  </si>
  <si>
    <t>RD-086</t>
  </si>
  <si>
    <t>RD-087</t>
  </si>
  <si>
    <t>RD-088</t>
  </si>
  <si>
    <t>RD-089</t>
  </si>
  <si>
    <t>RD-090</t>
  </si>
  <si>
    <t>RD-091</t>
  </si>
  <si>
    <t>RD-092</t>
  </si>
  <si>
    <t>RD-093</t>
  </si>
  <si>
    <t>RD-094</t>
  </si>
  <si>
    <t>RD-095</t>
  </si>
  <si>
    <t>fanget i selve fishlift på risten</t>
  </si>
  <si>
    <t>RD-096</t>
  </si>
  <si>
    <t>nesten spist av fisk RD-095, skinn ødelagt på store deler av kroppen, lus ikke telt</t>
  </si>
  <si>
    <t>RD-097</t>
  </si>
  <si>
    <t>RD-098</t>
  </si>
  <si>
    <t>RD-099</t>
  </si>
  <si>
    <t>RD-100</t>
  </si>
  <si>
    <t>RD-101</t>
  </si>
  <si>
    <t>RD-102</t>
  </si>
  <si>
    <t>RD-103</t>
  </si>
  <si>
    <t>RD-104</t>
  </si>
  <si>
    <t>RD-105</t>
  </si>
  <si>
    <t>RD-106</t>
  </si>
  <si>
    <t>RD-107</t>
  </si>
  <si>
    <t>RD-108</t>
  </si>
  <si>
    <t>989_002031484856</t>
  </si>
  <si>
    <t>fanget i fish lift før risten, ikke i sekk og ikke i akvariet</t>
  </si>
  <si>
    <t>RD-109</t>
  </si>
  <si>
    <t>RD-110</t>
  </si>
  <si>
    <t>RD-111</t>
  </si>
  <si>
    <t>RD-112</t>
  </si>
  <si>
    <t>RD-113</t>
  </si>
  <si>
    <t>RD-114</t>
  </si>
  <si>
    <t>RD-115</t>
  </si>
  <si>
    <t>RD-116</t>
  </si>
  <si>
    <t>RD-117</t>
  </si>
  <si>
    <t>GJENFANGST</t>
  </si>
  <si>
    <t>SLIPPSTED_LAT</t>
  </si>
  <si>
    <t>SLIPPSTED_LON</t>
  </si>
  <si>
    <t>Kommentar</t>
  </si>
  <si>
    <t>RDK-01</t>
  </si>
  <si>
    <t>Stor, hadde ikkje vekt for denne klar. Ikkje merka.</t>
  </si>
  <si>
    <t>RDK-03</t>
  </si>
  <si>
    <t>992_002002827028</t>
  </si>
  <si>
    <t>RDK-04</t>
  </si>
  <si>
    <t>RDK-02</t>
  </si>
  <si>
    <t>992_002002826949</t>
  </si>
  <si>
    <t>RDK-05</t>
  </si>
  <si>
    <t>992_002002826700</t>
  </si>
  <si>
    <t xml:space="preserve">slipp under hal 2. </t>
  </si>
  <si>
    <t>RDK-08</t>
  </si>
  <si>
    <t>992_002002826991</t>
  </si>
  <si>
    <t>RDK-09</t>
  </si>
  <si>
    <t>992_002002827555</t>
  </si>
  <si>
    <t>RDK-10</t>
  </si>
  <si>
    <t>992_002002827457</t>
  </si>
  <si>
    <t>RDK-11</t>
  </si>
  <si>
    <t>992_002002827456</t>
  </si>
  <si>
    <t>Fanga på nytt</t>
  </si>
  <si>
    <t>RDK-12</t>
  </si>
  <si>
    <t>992_002002827544</t>
  </si>
  <si>
    <t>RDK-13</t>
  </si>
  <si>
    <t>992_002002827317</t>
  </si>
  <si>
    <t>RDK-14</t>
  </si>
  <si>
    <t>992_002002827321</t>
  </si>
  <si>
    <t>RDK-15</t>
  </si>
  <si>
    <t>992_002002827556</t>
  </si>
  <si>
    <t>RDK-16</t>
  </si>
  <si>
    <t>992_002002827494</t>
  </si>
  <si>
    <t>RDK-17</t>
  </si>
  <si>
    <t>992_002002827401</t>
  </si>
  <si>
    <t>RDK-18</t>
  </si>
  <si>
    <t>992_002002827350</t>
  </si>
  <si>
    <t>RDK-19</t>
  </si>
  <si>
    <t xml:space="preserve">Gløymde å scanne tag'en. </t>
  </si>
  <si>
    <t>RDK-20</t>
  </si>
  <si>
    <t>992_002002827416</t>
  </si>
  <si>
    <t>RDK-21</t>
  </si>
  <si>
    <t>992_002002827309</t>
  </si>
  <si>
    <t>RDK-22</t>
  </si>
  <si>
    <t>992_002002827451</t>
  </si>
  <si>
    <t>RDK-23</t>
  </si>
  <si>
    <t>992_002002827412</t>
  </si>
  <si>
    <t>RDK-24</t>
  </si>
  <si>
    <t>992_002002826849</t>
  </si>
  <si>
    <t>RDK-25</t>
  </si>
  <si>
    <t>992_002002827077</t>
  </si>
  <si>
    <t>RDK-26</t>
  </si>
  <si>
    <t>992_002002826711</t>
  </si>
  <si>
    <t>RDK-27</t>
  </si>
  <si>
    <t>992_002002826779</t>
  </si>
  <si>
    <t>RDK-28</t>
  </si>
  <si>
    <t>Ikkje merka</t>
  </si>
  <si>
    <t>RDK-29</t>
  </si>
  <si>
    <t>daud, men tok genetikk, ikke merka</t>
  </si>
  <si>
    <t>RDK-30</t>
  </si>
  <si>
    <t>RDK-31</t>
  </si>
  <si>
    <t>RDK-32</t>
  </si>
  <si>
    <t>992_002002826837</t>
  </si>
  <si>
    <t>RDK-33</t>
  </si>
  <si>
    <t>992_002002827335</t>
  </si>
  <si>
    <t>RDK-34</t>
  </si>
  <si>
    <t>RDK-35</t>
  </si>
  <si>
    <t>992_002002827589</t>
  </si>
  <si>
    <t>RDK-36</t>
  </si>
  <si>
    <t>992_002002826799</t>
  </si>
  <si>
    <t>RDK-37</t>
  </si>
  <si>
    <t>992_002002827145</t>
  </si>
  <si>
    <t>RDK-38</t>
  </si>
  <si>
    <t>992_002002826792</t>
  </si>
  <si>
    <t>RDK-39</t>
  </si>
  <si>
    <t>992_002002827492</t>
  </si>
  <si>
    <t>RDK-40</t>
  </si>
  <si>
    <t>992_002002827573</t>
  </si>
  <si>
    <t>RDK-41</t>
  </si>
  <si>
    <t>992_002002827499</t>
  </si>
  <si>
    <t>RDK-42</t>
  </si>
  <si>
    <t>992_002002826910</t>
  </si>
  <si>
    <t>RDK-43</t>
  </si>
  <si>
    <t>992_002002827394</t>
  </si>
  <si>
    <t>RDK-44</t>
  </si>
  <si>
    <t>992_002002827357</t>
  </si>
  <si>
    <t>RDK-45</t>
  </si>
  <si>
    <t>RDK-46</t>
  </si>
  <si>
    <t>992_002002826939</t>
  </si>
  <si>
    <t>RDK-47</t>
  </si>
  <si>
    <t>992_002002826918</t>
  </si>
  <si>
    <t>RDK-48</t>
  </si>
  <si>
    <t>992_002002827503</t>
  </si>
  <si>
    <t>RDK-49</t>
  </si>
  <si>
    <t>992_002002827315</t>
  </si>
  <si>
    <t>RDK-50</t>
  </si>
  <si>
    <t>992_002002827238</t>
  </si>
  <si>
    <t>RDK-51</t>
  </si>
  <si>
    <t>992_002002826772</t>
  </si>
  <si>
    <t>RDK-52</t>
  </si>
  <si>
    <t>992_002002827256</t>
  </si>
  <si>
    <t>RDK-53</t>
  </si>
  <si>
    <t>992_002002827269</t>
  </si>
  <si>
    <t>RDK-54</t>
  </si>
  <si>
    <t>992_002002826629</t>
  </si>
  <si>
    <t>RDK-55</t>
  </si>
  <si>
    <t>992_002002827125</t>
  </si>
  <si>
    <t>RDK-56</t>
  </si>
  <si>
    <t>992_002002827596</t>
  </si>
  <si>
    <t>RDK-57</t>
  </si>
  <si>
    <t>992_002002827496</t>
  </si>
  <si>
    <t>RDK-58</t>
  </si>
  <si>
    <t>992_002002827523</t>
  </si>
  <si>
    <t>RDK-59</t>
  </si>
  <si>
    <t>992_002002827202</t>
  </si>
  <si>
    <t>RDK-60</t>
  </si>
  <si>
    <t>992_002002826763</t>
  </si>
  <si>
    <t>RDK-61</t>
  </si>
  <si>
    <t>992_002002827157</t>
  </si>
  <si>
    <t>RDK-62</t>
  </si>
  <si>
    <t>992_002002827406</t>
  </si>
  <si>
    <t>RDK-63</t>
  </si>
  <si>
    <t>992_002002827580</t>
  </si>
  <si>
    <t>RDK-64</t>
  </si>
  <si>
    <t>992_002002827448</t>
  </si>
  <si>
    <t>RDK-65</t>
  </si>
  <si>
    <t>992_002002826616</t>
  </si>
  <si>
    <t>RDK-66</t>
  </si>
  <si>
    <t>992_002002826775</t>
  </si>
  <si>
    <t>RDK-67</t>
  </si>
  <si>
    <t>992_002002827263</t>
  </si>
  <si>
    <t>RDK-68</t>
  </si>
  <si>
    <t>992_002002827545</t>
  </si>
  <si>
    <t>RDK-69</t>
  </si>
  <si>
    <t>992_002002826914</t>
  </si>
  <si>
    <t>RDK-70</t>
  </si>
  <si>
    <t>992_002002827474</t>
  </si>
  <si>
    <t>RDK-71</t>
  </si>
  <si>
    <t>992_002002826671</t>
  </si>
  <si>
    <t>RDK-72</t>
  </si>
  <si>
    <t>992_002002826659</t>
  </si>
  <si>
    <t>RDK-73</t>
  </si>
  <si>
    <t>992_002002827332</t>
  </si>
  <si>
    <t>RDK-74</t>
  </si>
  <si>
    <t>992_002002826649</t>
  </si>
  <si>
    <t>RDK-75</t>
  </si>
  <si>
    <t>992_002002827493</t>
  </si>
  <si>
    <t>hanfisk</t>
  </si>
  <si>
    <t>RDK-76</t>
  </si>
  <si>
    <t>992_002002826668</t>
  </si>
  <si>
    <t>RDK-77</t>
  </si>
  <si>
    <t>992_002002827231</t>
  </si>
  <si>
    <t>RDK-78</t>
  </si>
  <si>
    <t>992_002002827190</t>
  </si>
  <si>
    <t>RDK-79</t>
  </si>
  <si>
    <t>992_002002827443</t>
  </si>
  <si>
    <t>RDK-80</t>
  </si>
  <si>
    <t>992_002002826729</t>
  </si>
  <si>
    <t>RDK-81</t>
  </si>
  <si>
    <t>992_002002826740</t>
  </si>
  <si>
    <t>RDK-82</t>
  </si>
  <si>
    <t>992_002002826624</t>
  </si>
  <si>
    <t>RDK-83</t>
  </si>
  <si>
    <t>992_002002826648</t>
  </si>
  <si>
    <t>RDK-84</t>
  </si>
  <si>
    <t>992_002002826730</t>
  </si>
  <si>
    <t>RDK-85</t>
  </si>
  <si>
    <t>992_002002826635</t>
  </si>
  <si>
    <t>RDK-86</t>
  </si>
  <si>
    <t>992_002002827582</t>
  </si>
  <si>
    <t>RDK-87</t>
  </si>
  <si>
    <t>992_002002826866</t>
  </si>
  <si>
    <t>RDK-88</t>
  </si>
  <si>
    <t>992_002002827194</t>
  </si>
  <si>
    <t>RDK-89</t>
  </si>
  <si>
    <t>992_002002826803</t>
  </si>
  <si>
    <t>RDK-90</t>
  </si>
  <si>
    <t>992_002002827225</t>
  </si>
  <si>
    <t>RDK-91</t>
  </si>
  <si>
    <t>992_002002827307</t>
  </si>
  <si>
    <t>RDK-92</t>
  </si>
  <si>
    <t>992_002002827568</t>
  </si>
  <si>
    <t>RDK-93</t>
  </si>
  <si>
    <t>992_002002827176</t>
  </si>
  <si>
    <t>RDK-94</t>
  </si>
  <si>
    <t>992_002002827530</t>
  </si>
  <si>
    <t>RDK-95</t>
  </si>
  <si>
    <t>992_002002827571</t>
  </si>
  <si>
    <t>RDK-96</t>
  </si>
  <si>
    <t>992_002002827587</t>
  </si>
  <si>
    <t>RDK-97</t>
  </si>
  <si>
    <t>992_002002827529</t>
  </si>
  <si>
    <t>RDK-98</t>
  </si>
  <si>
    <t>992_002002826906</t>
  </si>
  <si>
    <t>RDK-99</t>
  </si>
  <si>
    <t>992_002002827270</t>
  </si>
  <si>
    <t>RDK-100</t>
  </si>
  <si>
    <t>992_002002827228</t>
  </si>
  <si>
    <t>RDK-101</t>
  </si>
  <si>
    <t>992_002002826612</t>
  </si>
  <si>
    <t>RDK-102</t>
  </si>
  <si>
    <t>992_002002827316</t>
  </si>
  <si>
    <t>RDK-103</t>
  </si>
  <si>
    <t>992_002002827001</t>
  </si>
  <si>
    <t>RDK-104</t>
  </si>
  <si>
    <t>992_002002826844</t>
  </si>
  <si>
    <t>RDK-105</t>
  </si>
  <si>
    <t>992_002002827436</t>
  </si>
  <si>
    <t>Fjordsystem</t>
  </si>
  <si>
    <t>Art</t>
  </si>
  <si>
    <t>Merke_type</t>
  </si>
  <si>
    <t>Boknafjord</t>
  </si>
  <si>
    <t>Hardangerfjord</t>
  </si>
  <si>
    <t>Fettfinne</t>
  </si>
  <si>
    <t>Sognefjord</t>
  </si>
  <si>
    <t>Røye</t>
  </si>
  <si>
    <t>Akustisk</t>
  </si>
  <si>
    <t>Oppdretslaks</t>
  </si>
  <si>
    <t>Carling</t>
  </si>
  <si>
    <t>Trondheimsfjord</t>
  </si>
  <si>
    <t>Pukkellaks</t>
  </si>
  <si>
    <t>Sutur</t>
  </si>
  <si>
    <t>Andre</t>
  </si>
  <si>
    <t>INSTRUMENT_ID</t>
  </si>
  <si>
    <t>LAT_DD</t>
  </si>
  <si>
    <t>LON_DD</t>
  </si>
  <si>
    <t>UTC</t>
  </si>
  <si>
    <t>LAT</t>
  </si>
  <si>
    <t>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</si>
</sst>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\-yyyy"/>
    <numFmt numFmtId="165" formatCode="hh:mm;@"/>
    <numFmt numFmtId="166" formatCode="0.0000"/>
    <numFmt numFmtId="167" formatCode="0.00000"/>
    <numFmt numFmtId="168" formatCode="yyyy\-mm\-dd\ hh:mm:ss"/>
    <numFmt numFmtId="169" formatCode="[$-F400]h:mm:ss\ AM/PM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2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20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7" fontId="2" fillId="0" borderId="0" xfId="0" applyNumberFormat="1" applyFont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0" xfId="0" applyFont="1" applyFill="1" applyAlignment="1">
      <alignment horizont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166" fontId="0" fillId="0" borderId="0" xfId="0" applyNumberForma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7" borderId="0" xfId="0" applyFont="1" applyFill="1" applyAlignment="1">
      <alignment horizontal="center"/>
    </xf>
    <xf numFmtId="21" fontId="0" fillId="0" borderId="0" xfId="0" applyNumberFormat="1" applyAlignment="1" applyProtection="1">
      <alignment horizontal="center"/>
      <protection locked="0"/>
    </xf>
    <xf numFmtId="49" fontId="4" fillId="8" borderId="0" xfId="0" applyNumberFormat="1" applyFont="1" applyFill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166" fontId="1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>
      <alignment horizontal="right"/>
    </xf>
    <xf numFmtId="0" fontId="5" fillId="7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168" fontId="3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" fillId="2" borderId="0" xfId="0" applyFont="1" applyFill="1"/>
    <xf numFmtId="22" fontId="0" fillId="0" borderId="0" xfId="0" applyNumberFormat="1"/>
    <xf numFmtId="169" fontId="4" fillId="2" borderId="1" xfId="0" applyNumberFormat="1" applyFont="1" applyFill="1" applyBorder="1" applyAlignment="1">
      <alignment horizontal="center" vertical="center"/>
    </xf>
    <xf numFmtId="169" fontId="0" fillId="0" borderId="0" xfId="0" applyNumberFormat="1" applyAlignment="1" applyProtection="1">
      <alignment horizontal="center"/>
      <protection locked="0"/>
    </xf>
    <xf numFmtId="169" fontId="3" fillId="0" borderId="0" xfId="0" applyNumberFormat="1" applyFont="1" applyAlignment="1" applyProtection="1">
      <alignment horizontal="center"/>
      <protection locked="0"/>
    </xf>
    <xf numFmtId="169" fontId="2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4"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220294</xdr:colOff>
      <xdr:row>24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935794" cy="456438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26"/>
  <sheetViews>
    <sheetView zoomScale="79" zoomScaleNormal="10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AA14" sqref="AA14"/>
    </sheetView>
  </sheetViews>
  <sheetFormatPr defaultColWidth="10.68359375" defaultRowHeight="14.4" x14ac:dyDescent="0.55000000000000004"/>
  <cols>
    <col min="1" max="1" width="23.41796875" style="3" customWidth="1"/>
    <col min="2" max="2" width="16.578125" style="60" bestFit="1" customWidth="1"/>
    <col min="3" max="3" width="14.26171875" style="3" bestFit="1" customWidth="1"/>
    <col min="4" max="4" width="4.68359375" style="3" bestFit="1" customWidth="1"/>
    <col min="5" max="5" width="5.83984375" style="3" bestFit="1" customWidth="1"/>
    <col min="6" max="6" width="10.15625" style="6" bestFit="1" customWidth="1"/>
    <col min="7" max="7" width="11.26171875" style="6" bestFit="1" customWidth="1"/>
    <col min="8" max="8" width="8.68359375" style="3" bestFit="1" customWidth="1"/>
    <col min="9" max="9" width="13.26171875" style="3" bestFit="1" customWidth="1"/>
    <col min="10" max="10" width="18.83984375" style="7" bestFit="1" customWidth="1"/>
    <col min="11" max="11" width="5.68359375" style="3" bestFit="1" customWidth="1"/>
    <col min="12" max="12" width="10.41796875" style="3" bestFit="1" customWidth="1"/>
    <col min="13" max="13" width="10.26171875" style="3" bestFit="1" customWidth="1"/>
    <col min="14" max="14" width="13.41796875" style="3" bestFit="1" customWidth="1"/>
    <col min="15" max="15" width="10.26171875" style="3" bestFit="1" customWidth="1"/>
    <col min="16" max="16" width="11.83984375" style="3" bestFit="1" customWidth="1"/>
    <col min="17" max="17" width="12.41796875" style="3" bestFit="1" customWidth="1"/>
    <col min="18" max="18" width="10.41796875" style="3" bestFit="1" customWidth="1"/>
    <col min="19" max="19" width="7.68359375" style="3" customWidth="1"/>
    <col min="20" max="23" width="7.26171875" style="3" customWidth="1"/>
    <col min="24" max="24" width="7" style="3" customWidth="1"/>
    <col min="25" max="25" width="10.41796875" style="3" customWidth="1"/>
    <col min="26" max="26" width="13.26171875" style="3" customWidth="1"/>
    <col min="27" max="27" width="82.26171875" style="26" bestFit="1" customWidth="1"/>
    <col min="28" max="16384" width="10.68359375" style="3"/>
  </cols>
  <sheetData>
    <row r="1" spans="1:27" s="24" customFormat="1" ht="15.6" customHeight="1" x14ac:dyDescent="0.6">
      <c r="A1" s="30" t="s">
        <v>81</v>
      </c>
      <c r="B1" s="31" t="s">
        <v>0</v>
      </c>
      <c r="C1" s="30" t="s">
        <v>1</v>
      </c>
      <c r="D1" s="30" t="s">
        <v>2</v>
      </c>
      <c r="E1" s="32" t="s">
        <v>82</v>
      </c>
      <c r="F1" s="33" t="s">
        <v>83</v>
      </c>
      <c r="G1" s="33" t="s">
        <v>84</v>
      </c>
      <c r="H1" s="34" t="s">
        <v>85</v>
      </c>
      <c r="I1" s="34" t="s">
        <v>86</v>
      </c>
      <c r="J1" s="35" t="s">
        <v>87</v>
      </c>
      <c r="K1" s="34" t="s">
        <v>88</v>
      </c>
      <c r="L1" s="33" t="s">
        <v>89</v>
      </c>
      <c r="M1" s="36" t="s">
        <v>90</v>
      </c>
      <c r="N1" s="33" t="s">
        <v>91</v>
      </c>
      <c r="O1" s="33" t="s">
        <v>92</v>
      </c>
      <c r="P1" s="33" t="s">
        <v>93</v>
      </c>
      <c r="Q1" s="33" t="s">
        <v>94</v>
      </c>
      <c r="R1" s="33" t="s">
        <v>95</v>
      </c>
      <c r="S1" s="37" t="s">
        <v>96</v>
      </c>
      <c r="T1" s="37" t="s">
        <v>97</v>
      </c>
      <c r="U1" s="37" t="s">
        <v>98</v>
      </c>
      <c r="V1" s="37" t="s">
        <v>99</v>
      </c>
      <c r="W1" s="37" t="s">
        <v>100</v>
      </c>
      <c r="X1" s="37" t="s">
        <v>101</v>
      </c>
      <c r="Y1" s="37" t="s">
        <v>102</v>
      </c>
      <c r="Z1" s="37" t="s">
        <v>103</v>
      </c>
      <c r="AA1" s="38" t="s">
        <v>12</v>
      </c>
    </row>
    <row r="2" spans="1:27" x14ac:dyDescent="0.55000000000000004">
      <c r="A2" s="3" t="s">
        <v>104</v>
      </c>
      <c r="B2" s="60">
        <f t="array" aca="1" ref="B2:B118" ca="1">_xlfn.XLOOKUP(OFFSET(D2,0,0,COUNTA(A:A)-1),OFFSET('Hal logg'!C2,0,0,COUNTA('Hal logg'!A:A)-1),OFFSET('Hal logg'!A2,0,0,COUNTA('Hal logg'!A:A)-1))</f>
        <v>46150</v>
      </c>
      <c r="C2" s="3" t="s">
        <v>15</v>
      </c>
      <c r="D2" s="3">
        <v>2</v>
      </c>
      <c r="E2" s="3" t="s">
        <v>105</v>
      </c>
      <c r="F2" s="6">
        <v>1</v>
      </c>
      <c r="G2" s="6">
        <v>0</v>
      </c>
      <c r="H2" s="3">
        <v>0</v>
      </c>
      <c r="K2" s="3">
        <v>635</v>
      </c>
      <c r="L2" s="6">
        <v>428</v>
      </c>
      <c r="M2" s="25">
        <v>440</v>
      </c>
      <c r="N2" s="6">
        <v>1</v>
      </c>
      <c r="O2" s="6">
        <v>1</v>
      </c>
      <c r="P2" s="6">
        <v>0</v>
      </c>
      <c r="Q2" s="6">
        <v>1</v>
      </c>
      <c r="R2" s="6">
        <v>1</v>
      </c>
      <c r="S2" s="3">
        <v>34</v>
      </c>
      <c r="T2" s="3">
        <v>7</v>
      </c>
      <c r="U2" s="3">
        <v>13</v>
      </c>
      <c r="V2" s="3">
        <v>35</v>
      </c>
      <c r="W2" s="3">
        <v>7</v>
      </c>
      <c r="X2" s="3">
        <v>17</v>
      </c>
      <c r="Y2" s="3">
        <v>0</v>
      </c>
      <c r="Z2" s="3" t="s">
        <v>106</v>
      </c>
      <c r="AA2" s="26" t="s">
        <v>107</v>
      </c>
    </row>
    <row r="3" spans="1:27" x14ac:dyDescent="0.55000000000000004">
      <c r="A3" s="3" t="s">
        <v>108</v>
      </c>
      <c r="B3" s="60">
        <f ca="1"/>
        <v>46150</v>
      </c>
      <c r="C3" s="3" t="s">
        <v>15</v>
      </c>
      <c r="D3" s="3">
        <v>3</v>
      </c>
      <c r="E3" s="3" t="s">
        <v>109</v>
      </c>
      <c r="F3" s="6">
        <v>0</v>
      </c>
      <c r="G3" s="6">
        <v>1</v>
      </c>
      <c r="H3" s="3">
        <v>0</v>
      </c>
      <c r="K3" s="3">
        <v>15</v>
      </c>
      <c r="L3" s="3">
        <v>116</v>
      </c>
      <c r="M3" s="3">
        <v>123</v>
      </c>
      <c r="N3" s="3">
        <v>1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 t="s">
        <v>106</v>
      </c>
    </row>
    <row r="4" spans="1:27" x14ac:dyDescent="0.55000000000000004">
      <c r="A4" s="3" t="s">
        <v>110</v>
      </c>
      <c r="B4" s="60">
        <f ca="1"/>
        <v>46150</v>
      </c>
      <c r="C4" s="3" t="s">
        <v>15</v>
      </c>
      <c r="D4" s="3">
        <v>3</v>
      </c>
      <c r="E4" s="3" t="s">
        <v>109</v>
      </c>
      <c r="F4" s="6">
        <v>0</v>
      </c>
      <c r="G4" s="6">
        <v>1</v>
      </c>
      <c r="H4" s="3">
        <v>0</v>
      </c>
      <c r="K4" s="3">
        <v>26</v>
      </c>
      <c r="L4" s="3">
        <v>144</v>
      </c>
      <c r="M4" s="3">
        <v>153</v>
      </c>
      <c r="N4" s="3">
        <v>1</v>
      </c>
      <c r="O4" s="3">
        <v>1</v>
      </c>
      <c r="P4" s="3">
        <v>0</v>
      </c>
      <c r="Q4" s="3">
        <v>1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 t="s">
        <v>106</v>
      </c>
    </row>
    <row r="5" spans="1:27" x14ac:dyDescent="0.55000000000000004">
      <c r="A5" s="3" t="s">
        <v>111</v>
      </c>
      <c r="B5" s="60">
        <f ca="1"/>
        <v>46150</v>
      </c>
      <c r="C5" s="3" t="s">
        <v>15</v>
      </c>
      <c r="D5" s="3">
        <v>3</v>
      </c>
      <c r="E5" s="3" t="s">
        <v>109</v>
      </c>
      <c r="F5" s="6">
        <v>1</v>
      </c>
      <c r="G5" s="6">
        <v>0</v>
      </c>
      <c r="H5" s="3">
        <v>0</v>
      </c>
      <c r="K5" s="3">
        <v>24</v>
      </c>
      <c r="L5" s="3">
        <v>139</v>
      </c>
      <c r="M5" s="3">
        <v>145</v>
      </c>
      <c r="N5" s="3">
        <v>1</v>
      </c>
      <c r="O5" s="3">
        <v>1</v>
      </c>
      <c r="P5" s="3">
        <v>0</v>
      </c>
      <c r="Q5" s="3">
        <v>1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2</v>
      </c>
      <c r="Y5" s="3">
        <v>0</v>
      </c>
      <c r="Z5" s="3" t="s">
        <v>106</v>
      </c>
    </row>
    <row r="6" spans="1:27" x14ac:dyDescent="0.55000000000000004">
      <c r="A6" s="3" t="s">
        <v>112</v>
      </c>
      <c r="B6" s="60">
        <f ca="1"/>
        <v>46150</v>
      </c>
      <c r="C6" s="3" t="s">
        <v>15</v>
      </c>
      <c r="D6" s="3">
        <v>4</v>
      </c>
      <c r="E6" s="3" t="s">
        <v>105</v>
      </c>
      <c r="F6" s="6">
        <v>1</v>
      </c>
      <c r="G6" s="6">
        <v>0</v>
      </c>
      <c r="H6" s="3">
        <v>0</v>
      </c>
      <c r="K6" s="3">
        <v>40</v>
      </c>
      <c r="L6" s="3">
        <v>340</v>
      </c>
      <c r="M6" s="3">
        <v>348</v>
      </c>
      <c r="N6" s="3">
        <v>1</v>
      </c>
      <c r="O6" s="6">
        <v>1</v>
      </c>
      <c r="P6" s="3">
        <v>0</v>
      </c>
      <c r="Q6" s="3">
        <v>1</v>
      </c>
      <c r="R6" s="3">
        <v>2</v>
      </c>
      <c r="S6" s="3">
        <v>3</v>
      </c>
      <c r="T6" s="3">
        <v>0</v>
      </c>
      <c r="U6" s="3">
        <v>0</v>
      </c>
      <c r="V6" s="3">
        <v>2</v>
      </c>
      <c r="W6" s="3">
        <v>1</v>
      </c>
      <c r="X6" s="3">
        <v>1</v>
      </c>
      <c r="Y6" s="3">
        <v>0</v>
      </c>
      <c r="Z6" s="3" t="s">
        <v>106</v>
      </c>
    </row>
    <row r="7" spans="1:27" x14ac:dyDescent="0.55000000000000004">
      <c r="A7" s="3" t="s">
        <v>113</v>
      </c>
      <c r="B7" s="60">
        <f ca="1"/>
        <v>46150</v>
      </c>
      <c r="C7" s="3" t="s">
        <v>15</v>
      </c>
      <c r="D7" s="3">
        <v>6</v>
      </c>
      <c r="E7" s="3" t="s">
        <v>109</v>
      </c>
      <c r="H7" s="3">
        <v>0</v>
      </c>
      <c r="K7" s="3">
        <v>25</v>
      </c>
      <c r="L7" s="3">
        <v>144</v>
      </c>
      <c r="M7" s="3">
        <v>153</v>
      </c>
      <c r="N7" s="3">
        <v>1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</v>
      </c>
      <c r="X7" s="3">
        <v>0</v>
      </c>
      <c r="Y7" s="3">
        <v>1</v>
      </c>
      <c r="Z7" s="3" t="s">
        <v>106</v>
      </c>
    </row>
    <row r="8" spans="1:27" x14ac:dyDescent="0.55000000000000004">
      <c r="A8" s="3" t="s">
        <v>114</v>
      </c>
      <c r="B8" s="60">
        <f ca="1"/>
        <v>46151</v>
      </c>
      <c r="C8" s="3" t="s">
        <v>15</v>
      </c>
      <c r="D8" s="3">
        <v>10</v>
      </c>
      <c r="E8" s="3" t="s">
        <v>109</v>
      </c>
      <c r="F8" s="6">
        <v>1</v>
      </c>
      <c r="G8" s="6">
        <v>0</v>
      </c>
      <c r="H8" s="3">
        <v>0</v>
      </c>
      <c r="K8" s="3">
        <v>27</v>
      </c>
      <c r="L8" s="3">
        <v>141</v>
      </c>
      <c r="M8" s="3">
        <v>151</v>
      </c>
      <c r="N8" s="3">
        <v>1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 t="s">
        <v>115</v>
      </c>
    </row>
    <row r="9" spans="1:27" x14ac:dyDescent="0.55000000000000004">
      <c r="A9" s="3" t="s">
        <v>116</v>
      </c>
      <c r="B9" s="60">
        <f ca="1"/>
        <v>46151</v>
      </c>
      <c r="C9" s="3" t="s">
        <v>15</v>
      </c>
      <c r="D9" s="3">
        <v>10</v>
      </c>
      <c r="E9" s="3" t="s">
        <v>109</v>
      </c>
      <c r="F9" s="6">
        <v>1</v>
      </c>
      <c r="G9" s="6">
        <v>0</v>
      </c>
      <c r="H9" s="3">
        <v>0</v>
      </c>
      <c r="K9" s="3">
        <v>16</v>
      </c>
      <c r="L9" s="3">
        <v>111</v>
      </c>
      <c r="M9" s="3">
        <v>126</v>
      </c>
      <c r="N9" s="3">
        <v>1</v>
      </c>
      <c r="O9" s="3">
        <v>1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 t="s">
        <v>115</v>
      </c>
    </row>
    <row r="10" spans="1:27" x14ac:dyDescent="0.55000000000000004">
      <c r="A10" s="3" t="s">
        <v>117</v>
      </c>
      <c r="B10" s="60">
        <f ca="1"/>
        <v>46151</v>
      </c>
      <c r="C10" s="3" t="s">
        <v>15</v>
      </c>
      <c r="D10" s="3">
        <v>10</v>
      </c>
      <c r="E10" s="3" t="s">
        <v>109</v>
      </c>
      <c r="F10" s="6">
        <v>1</v>
      </c>
      <c r="G10" s="6">
        <v>0</v>
      </c>
      <c r="H10" s="3">
        <v>0</v>
      </c>
      <c r="K10" s="3">
        <v>19</v>
      </c>
      <c r="L10" s="3">
        <v>127</v>
      </c>
      <c r="M10" s="3">
        <v>137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 t="s">
        <v>115</v>
      </c>
    </row>
    <row r="11" spans="1:27" x14ac:dyDescent="0.55000000000000004">
      <c r="A11" s="3" t="s">
        <v>118</v>
      </c>
      <c r="B11" s="60">
        <f ca="1"/>
        <v>46151</v>
      </c>
      <c r="C11" s="3" t="s">
        <v>15</v>
      </c>
      <c r="D11" s="3">
        <v>10</v>
      </c>
      <c r="E11" s="3" t="s">
        <v>109</v>
      </c>
      <c r="F11" s="6">
        <v>1</v>
      </c>
      <c r="G11" s="6">
        <v>0</v>
      </c>
      <c r="H11" s="3">
        <v>0</v>
      </c>
      <c r="K11" s="3">
        <v>16</v>
      </c>
      <c r="L11" s="3">
        <v>119</v>
      </c>
      <c r="M11" s="3">
        <v>129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 t="s">
        <v>115</v>
      </c>
    </row>
    <row r="12" spans="1:27" x14ac:dyDescent="0.55000000000000004">
      <c r="A12" s="3" t="s">
        <v>119</v>
      </c>
      <c r="B12" s="60">
        <f ca="1"/>
        <v>46151</v>
      </c>
      <c r="C12" s="3" t="s">
        <v>15</v>
      </c>
      <c r="D12" s="3">
        <v>10</v>
      </c>
      <c r="E12" s="3" t="s">
        <v>109</v>
      </c>
      <c r="F12" s="6">
        <v>1</v>
      </c>
      <c r="G12" s="6">
        <v>0</v>
      </c>
      <c r="H12" s="3">
        <v>0</v>
      </c>
      <c r="K12" s="3">
        <v>27</v>
      </c>
      <c r="L12" s="3">
        <v>148</v>
      </c>
      <c r="M12" s="3">
        <v>157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 t="s">
        <v>115</v>
      </c>
    </row>
    <row r="13" spans="1:27" x14ac:dyDescent="0.55000000000000004">
      <c r="A13" s="3" t="s">
        <v>120</v>
      </c>
      <c r="B13" s="60">
        <f ca="1"/>
        <v>46151</v>
      </c>
      <c r="C13" s="3" t="s">
        <v>15</v>
      </c>
      <c r="D13" s="3">
        <v>10</v>
      </c>
      <c r="E13" s="3" t="s">
        <v>109</v>
      </c>
      <c r="F13" s="6">
        <v>1</v>
      </c>
      <c r="G13" s="6">
        <v>0</v>
      </c>
      <c r="H13" s="3">
        <v>0</v>
      </c>
      <c r="K13" s="3">
        <v>16</v>
      </c>
      <c r="L13" s="3">
        <v>118</v>
      </c>
      <c r="M13" s="3">
        <v>129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 t="s">
        <v>115</v>
      </c>
    </row>
    <row r="14" spans="1:27" x14ac:dyDescent="0.55000000000000004">
      <c r="A14" s="3" t="s">
        <v>121</v>
      </c>
      <c r="B14" s="60">
        <f ca="1"/>
        <v>46151</v>
      </c>
      <c r="C14" s="3" t="s">
        <v>15</v>
      </c>
      <c r="D14" s="3">
        <v>10</v>
      </c>
      <c r="E14" s="3" t="s">
        <v>109</v>
      </c>
      <c r="F14" s="6">
        <v>0</v>
      </c>
      <c r="G14" s="6">
        <v>1</v>
      </c>
      <c r="H14" s="3">
        <v>0</v>
      </c>
      <c r="K14" s="3">
        <v>23</v>
      </c>
      <c r="L14" s="3">
        <v>128</v>
      </c>
      <c r="M14" s="3">
        <v>137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2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 t="s">
        <v>106</v>
      </c>
    </row>
    <row r="15" spans="1:27" x14ac:dyDescent="0.55000000000000004">
      <c r="A15" s="3" t="s">
        <v>122</v>
      </c>
      <c r="B15" s="60">
        <f ca="1"/>
        <v>46151</v>
      </c>
      <c r="C15" s="3" t="s">
        <v>15</v>
      </c>
      <c r="D15" s="3">
        <v>10</v>
      </c>
      <c r="E15" s="3" t="s">
        <v>109</v>
      </c>
      <c r="F15" s="6">
        <v>0</v>
      </c>
      <c r="G15" s="6">
        <v>1</v>
      </c>
      <c r="H15" s="3">
        <v>0</v>
      </c>
      <c r="K15" s="3">
        <v>19</v>
      </c>
      <c r="L15" s="3">
        <v>123</v>
      </c>
      <c r="M15" s="3">
        <v>130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 t="s">
        <v>106</v>
      </c>
    </row>
    <row r="16" spans="1:27" x14ac:dyDescent="0.55000000000000004">
      <c r="A16" s="3" t="s">
        <v>123</v>
      </c>
      <c r="B16" s="60">
        <f ca="1"/>
        <v>46151</v>
      </c>
      <c r="C16" s="3" t="s">
        <v>15</v>
      </c>
      <c r="D16" s="3">
        <v>10</v>
      </c>
      <c r="E16" s="3" t="s">
        <v>109</v>
      </c>
      <c r="F16" s="6">
        <v>0</v>
      </c>
      <c r="G16" s="6">
        <v>1</v>
      </c>
      <c r="H16" s="3">
        <v>0</v>
      </c>
      <c r="K16" s="3">
        <v>26</v>
      </c>
      <c r="L16" s="3">
        <v>144</v>
      </c>
      <c r="M16" s="3">
        <v>152</v>
      </c>
      <c r="N16" s="3">
        <v>1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 t="s">
        <v>106</v>
      </c>
    </row>
    <row r="17" spans="1:26" x14ac:dyDescent="0.55000000000000004">
      <c r="A17" s="3" t="s">
        <v>124</v>
      </c>
      <c r="B17" s="60">
        <f ca="1"/>
        <v>46151</v>
      </c>
      <c r="C17" s="3" t="s">
        <v>15</v>
      </c>
      <c r="D17" s="3">
        <v>10</v>
      </c>
      <c r="E17" s="3" t="s">
        <v>109</v>
      </c>
      <c r="F17" s="6">
        <v>0</v>
      </c>
      <c r="G17" s="6">
        <v>1</v>
      </c>
      <c r="H17" s="3">
        <v>0</v>
      </c>
      <c r="K17" s="3">
        <v>16</v>
      </c>
      <c r="L17" s="3">
        <v>117</v>
      </c>
      <c r="M17" s="3">
        <v>124</v>
      </c>
      <c r="N17" s="3">
        <v>1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 t="s">
        <v>106</v>
      </c>
    </row>
    <row r="18" spans="1:26" x14ac:dyDescent="0.55000000000000004">
      <c r="A18" s="3" t="s">
        <v>125</v>
      </c>
      <c r="B18" s="60">
        <f ca="1"/>
        <v>46151</v>
      </c>
      <c r="C18" s="3" t="s">
        <v>15</v>
      </c>
      <c r="D18" s="3">
        <v>10</v>
      </c>
      <c r="E18" s="3" t="s">
        <v>109</v>
      </c>
      <c r="F18" s="6">
        <v>0</v>
      </c>
      <c r="G18" s="6">
        <v>1</v>
      </c>
      <c r="H18" s="3">
        <v>0</v>
      </c>
      <c r="K18" s="3">
        <v>21</v>
      </c>
      <c r="L18" s="3">
        <v>134</v>
      </c>
      <c r="M18" s="3">
        <v>140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2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 t="s">
        <v>106</v>
      </c>
    </row>
    <row r="19" spans="1:26" x14ac:dyDescent="0.55000000000000004">
      <c r="A19" s="3" t="s">
        <v>126</v>
      </c>
      <c r="B19" s="60">
        <f ca="1"/>
        <v>46151</v>
      </c>
      <c r="C19" s="3" t="s">
        <v>15</v>
      </c>
      <c r="D19" s="3">
        <v>10</v>
      </c>
      <c r="E19" s="3" t="s">
        <v>109</v>
      </c>
      <c r="F19" s="6">
        <v>0</v>
      </c>
      <c r="G19" s="6">
        <v>1</v>
      </c>
      <c r="H19" s="3">
        <v>0</v>
      </c>
      <c r="K19" s="3">
        <v>27</v>
      </c>
      <c r="L19" s="3">
        <v>142</v>
      </c>
      <c r="M19" s="3">
        <v>150</v>
      </c>
      <c r="N19" s="3">
        <v>1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 t="s">
        <v>106</v>
      </c>
    </row>
    <row r="20" spans="1:26" x14ac:dyDescent="0.55000000000000004">
      <c r="A20" s="3" t="s">
        <v>127</v>
      </c>
      <c r="B20" s="60">
        <f ca="1"/>
        <v>46151</v>
      </c>
      <c r="C20" s="3" t="s">
        <v>15</v>
      </c>
      <c r="D20" s="3">
        <v>10</v>
      </c>
      <c r="E20" s="3" t="s">
        <v>109</v>
      </c>
      <c r="F20" s="6">
        <v>0</v>
      </c>
      <c r="G20" s="6">
        <v>1</v>
      </c>
      <c r="H20" s="3">
        <v>0</v>
      </c>
      <c r="K20" s="3">
        <v>16</v>
      </c>
      <c r="L20" s="3">
        <v>113</v>
      </c>
      <c r="M20" s="3">
        <v>122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 t="s">
        <v>106</v>
      </c>
    </row>
    <row r="21" spans="1:26" x14ac:dyDescent="0.55000000000000004">
      <c r="A21" s="3" t="s">
        <v>128</v>
      </c>
      <c r="B21" s="60">
        <f ca="1"/>
        <v>46151</v>
      </c>
      <c r="C21" s="3" t="s">
        <v>15</v>
      </c>
      <c r="D21" s="3">
        <v>10</v>
      </c>
      <c r="E21" s="3" t="s">
        <v>109</v>
      </c>
      <c r="F21" s="6">
        <v>0</v>
      </c>
      <c r="G21" s="6">
        <v>1</v>
      </c>
      <c r="H21" s="3">
        <v>0</v>
      </c>
      <c r="K21" s="3">
        <v>21</v>
      </c>
      <c r="L21" s="3">
        <v>132</v>
      </c>
      <c r="M21" s="3">
        <v>140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 t="s">
        <v>106</v>
      </c>
    </row>
    <row r="22" spans="1:26" x14ac:dyDescent="0.55000000000000004">
      <c r="A22" s="3" t="s">
        <v>129</v>
      </c>
      <c r="B22" s="60">
        <f ca="1"/>
        <v>46151</v>
      </c>
      <c r="C22" s="3" t="s">
        <v>15</v>
      </c>
      <c r="D22" s="3">
        <v>10</v>
      </c>
      <c r="E22" s="3" t="s">
        <v>109</v>
      </c>
      <c r="F22" s="6">
        <v>0</v>
      </c>
      <c r="G22" s="6">
        <v>1</v>
      </c>
      <c r="H22" s="3">
        <v>0</v>
      </c>
      <c r="K22" s="3">
        <v>22</v>
      </c>
      <c r="L22" s="3">
        <v>132</v>
      </c>
      <c r="M22" s="3">
        <v>139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 t="s">
        <v>106</v>
      </c>
    </row>
    <row r="23" spans="1:26" x14ac:dyDescent="0.55000000000000004">
      <c r="A23" s="3" t="s">
        <v>130</v>
      </c>
      <c r="B23" s="60">
        <f ca="1"/>
        <v>46151</v>
      </c>
      <c r="C23" s="3" t="s">
        <v>15</v>
      </c>
      <c r="D23" s="3">
        <v>10</v>
      </c>
      <c r="E23" s="3" t="s">
        <v>109</v>
      </c>
      <c r="F23" s="6">
        <v>0</v>
      </c>
      <c r="G23" s="6">
        <v>1</v>
      </c>
      <c r="H23" s="3">
        <v>0</v>
      </c>
      <c r="K23" s="3">
        <v>15</v>
      </c>
      <c r="L23" s="3">
        <v>115</v>
      </c>
      <c r="M23" s="3">
        <v>123</v>
      </c>
      <c r="N23" s="3">
        <v>1</v>
      </c>
      <c r="O23" s="3">
        <v>1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 t="s">
        <v>106</v>
      </c>
    </row>
    <row r="24" spans="1:26" x14ac:dyDescent="0.55000000000000004">
      <c r="A24" s="3" t="s">
        <v>131</v>
      </c>
      <c r="B24" s="60">
        <f ca="1"/>
        <v>46151</v>
      </c>
      <c r="C24" s="3" t="s">
        <v>15</v>
      </c>
      <c r="D24" s="3">
        <v>10</v>
      </c>
      <c r="E24" s="3" t="s">
        <v>109</v>
      </c>
      <c r="F24" s="6">
        <v>0</v>
      </c>
      <c r="G24" s="6">
        <v>1</v>
      </c>
      <c r="H24" s="3">
        <v>0</v>
      </c>
      <c r="K24" s="3">
        <v>23</v>
      </c>
      <c r="L24" s="3">
        <v>133</v>
      </c>
      <c r="M24" s="3">
        <v>140</v>
      </c>
      <c r="N24" s="3">
        <v>1</v>
      </c>
      <c r="O24" s="3">
        <v>1</v>
      </c>
      <c r="P24" s="3">
        <v>0</v>
      </c>
      <c r="Q24" s="3">
        <v>0</v>
      </c>
      <c r="R24" s="3">
        <v>0</v>
      </c>
      <c r="S24" s="3">
        <v>5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 t="s">
        <v>106</v>
      </c>
    </row>
    <row r="25" spans="1:26" x14ac:dyDescent="0.55000000000000004">
      <c r="A25" s="3" t="s">
        <v>132</v>
      </c>
      <c r="B25" s="60">
        <f ca="1"/>
        <v>46151</v>
      </c>
      <c r="C25" s="3" t="s">
        <v>15</v>
      </c>
      <c r="D25" s="3">
        <v>10</v>
      </c>
      <c r="E25" s="3" t="s">
        <v>109</v>
      </c>
      <c r="F25" s="6">
        <v>0</v>
      </c>
      <c r="G25" s="6">
        <v>1</v>
      </c>
      <c r="H25" s="3">
        <v>0</v>
      </c>
      <c r="K25" s="3">
        <v>16</v>
      </c>
      <c r="L25" s="3">
        <v>123</v>
      </c>
      <c r="M25" s="3">
        <v>130</v>
      </c>
      <c r="N25" s="3">
        <v>1</v>
      </c>
      <c r="O25" s="3">
        <v>1</v>
      </c>
      <c r="P25" s="3">
        <v>0</v>
      </c>
      <c r="Q25" s="3">
        <v>1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 t="s">
        <v>106</v>
      </c>
    </row>
    <row r="26" spans="1:26" x14ac:dyDescent="0.55000000000000004">
      <c r="A26" s="3" t="s">
        <v>133</v>
      </c>
      <c r="B26" s="60">
        <f ca="1"/>
        <v>46151</v>
      </c>
      <c r="C26" s="3" t="s">
        <v>15</v>
      </c>
      <c r="D26" s="3">
        <v>11</v>
      </c>
      <c r="E26" s="3" t="s">
        <v>109</v>
      </c>
      <c r="F26" s="6">
        <v>0</v>
      </c>
      <c r="G26" s="6">
        <v>1</v>
      </c>
      <c r="H26" s="3">
        <v>0</v>
      </c>
      <c r="K26" s="3">
        <v>17</v>
      </c>
      <c r="L26" s="3">
        <v>125</v>
      </c>
      <c r="M26" s="3">
        <v>135</v>
      </c>
      <c r="N26" s="3">
        <v>1</v>
      </c>
      <c r="O26" s="3">
        <v>1</v>
      </c>
      <c r="P26" s="3">
        <v>0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 t="s">
        <v>115</v>
      </c>
    </row>
    <row r="27" spans="1:26" x14ac:dyDescent="0.55000000000000004">
      <c r="A27" s="3" t="s">
        <v>134</v>
      </c>
      <c r="B27" s="60">
        <f ca="1"/>
        <v>46153</v>
      </c>
      <c r="C27" s="3" t="s">
        <v>15</v>
      </c>
      <c r="D27" s="3">
        <v>16</v>
      </c>
      <c r="E27" s="3" t="s">
        <v>109</v>
      </c>
      <c r="F27" s="6">
        <v>0</v>
      </c>
      <c r="G27" s="6">
        <v>1</v>
      </c>
      <c r="H27" s="3">
        <v>0</v>
      </c>
      <c r="K27" s="3">
        <v>23</v>
      </c>
      <c r="L27" s="3">
        <v>135</v>
      </c>
      <c r="M27" s="3">
        <v>145</v>
      </c>
      <c r="N27" s="3">
        <v>1</v>
      </c>
      <c r="O27" s="3">
        <v>1</v>
      </c>
      <c r="P27" s="3">
        <v>0</v>
      </c>
      <c r="Q27" s="3">
        <v>1</v>
      </c>
      <c r="R27" s="3">
        <v>0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 t="s">
        <v>106</v>
      </c>
    </row>
    <row r="28" spans="1:26" x14ac:dyDescent="0.55000000000000004">
      <c r="A28" s="3" t="s">
        <v>135</v>
      </c>
      <c r="B28" s="60">
        <f ca="1"/>
        <v>46153</v>
      </c>
      <c r="C28" s="3" t="s">
        <v>15</v>
      </c>
      <c r="D28" s="3">
        <v>16</v>
      </c>
      <c r="E28" s="3" t="s">
        <v>109</v>
      </c>
      <c r="F28" s="6">
        <v>0</v>
      </c>
      <c r="G28" s="6">
        <v>1</v>
      </c>
      <c r="H28" s="3">
        <v>0</v>
      </c>
      <c r="K28" s="3">
        <v>14</v>
      </c>
      <c r="L28" s="3">
        <v>114</v>
      </c>
      <c r="M28" s="3">
        <v>124</v>
      </c>
      <c r="N28" s="3">
        <v>1</v>
      </c>
      <c r="O28" s="3">
        <v>1</v>
      </c>
      <c r="P28" s="3">
        <v>0</v>
      </c>
      <c r="Q28" s="3">
        <v>1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 t="s">
        <v>106</v>
      </c>
    </row>
    <row r="29" spans="1:26" x14ac:dyDescent="0.55000000000000004">
      <c r="A29" s="3" t="s">
        <v>136</v>
      </c>
      <c r="B29" s="60">
        <f ca="1"/>
        <v>46153</v>
      </c>
      <c r="C29" s="3" t="s">
        <v>15</v>
      </c>
      <c r="D29" s="3">
        <v>16</v>
      </c>
      <c r="E29" s="3" t="s">
        <v>109</v>
      </c>
      <c r="F29" s="6">
        <v>1</v>
      </c>
      <c r="G29" s="6">
        <v>0</v>
      </c>
      <c r="H29" s="3">
        <v>0</v>
      </c>
      <c r="K29" s="3">
        <v>21</v>
      </c>
      <c r="L29" s="3">
        <v>127</v>
      </c>
      <c r="M29" s="3">
        <v>133</v>
      </c>
      <c r="N29" s="3">
        <v>1</v>
      </c>
      <c r="O29" s="3">
        <v>1</v>
      </c>
      <c r="P29" s="3">
        <v>0</v>
      </c>
      <c r="Q29" s="3">
        <v>0</v>
      </c>
      <c r="R29" s="3">
        <v>3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 t="s">
        <v>106</v>
      </c>
    </row>
    <row r="30" spans="1:26" x14ac:dyDescent="0.55000000000000004">
      <c r="A30" s="3" t="s">
        <v>137</v>
      </c>
      <c r="B30" s="60">
        <f ca="1"/>
        <v>46154</v>
      </c>
      <c r="C30" s="3" t="s">
        <v>15</v>
      </c>
      <c r="D30" s="3">
        <v>21</v>
      </c>
      <c r="E30" s="3" t="s">
        <v>109</v>
      </c>
      <c r="F30" s="6">
        <v>1</v>
      </c>
      <c r="G30" s="6">
        <v>0</v>
      </c>
      <c r="H30" s="3">
        <v>0</v>
      </c>
      <c r="K30" s="3">
        <v>886</v>
      </c>
      <c r="L30" s="3">
        <v>474</v>
      </c>
      <c r="M30" s="3">
        <v>474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  <c r="S30" s="3">
        <v>35</v>
      </c>
      <c r="T30" s="3">
        <v>40</v>
      </c>
      <c r="U30" s="3">
        <v>44</v>
      </c>
      <c r="V30" s="3">
        <v>4</v>
      </c>
      <c r="W30" s="3">
        <v>0</v>
      </c>
      <c r="X30" s="3">
        <v>0</v>
      </c>
      <c r="Y30" s="3">
        <v>0</v>
      </c>
      <c r="Z30" s="3" t="s">
        <v>106</v>
      </c>
    </row>
    <row r="31" spans="1:26" x14ac:dyDescent="0.55000000000000004">
      <c r="A31" s="3" t="s">
        <v>138</v>
      </c>
      <c r="B31" s="60">
        <f ca="1"/>
        <v>46154</v>
      </c>
      <c r="C31" s="3" t="s">
        <v>15</v>
      </c>
      <c r="D31" s="3">
        <v>24</v>
      </c>
      <c r="E31" s="3" t="s">
        <v>109</v>
      </c>
      <c r="F31" s="6">
        <v>0</v>
      </c>
      <c r="G31" s="6">
        <v>1</v>
      </c>
      <c r="H31" s="3">
        <v>0</v>
      </c>
      <c r="K31" s="3">
        <v>23</v>
      </c>
      <c r="L31" s="3">
        <v>134</v>
      </c>
      <c r="M31" s="3">
        <v>142</v>
      </c>
      <c r="N31" s="3">
        <v>1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 t="s">
        <v>106</v>
      </c>
    </row>
    <row r="32" spans="1:26" x14ac:dyDescent="0.55000000000000004">
      <c r="A32" s="3" t="s">
        <v>139</v>
      </c>
      <c r="B32" s="60">
        <f ca="1"/>
        <v>46155</v>
      </c>
      <c r="C32" s="3" t="s">
        <v>15</v>
      </c>
      <c r="D32" s="3">
        <v>29</v>
      </c>
      <c r="E32" s="3" t="s">
        <v>109</v>
      </c>
      <c r="F32" s="6">
        <v>1</v>
      </c>
      <c r="G32" s="6">
        <v>0</v>
      </c>
      <c r="H32" s="3">
        <v>0</v>
      </c>
      <c r="K32" s="3">
        <v>23</v>
      </c>
      <c r="L32" s="3">
        <v>136</v>
      </c>
      <c r="M32" s="3">
        <v>145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 t="s">
        <v>106</v>
      </c>
    </row>
    <row r="33" spans="1:27" x14ac:dyDescent="0.55000000000000004">
      <c r="A33" s="3" t="s">
        <v>140</v>
      </c>
      <c r="B33" s="60">
        <f ca="1"/>
        <v>46155</v>
      </c>
      <c r="C33" s="3" t="s">
        <v>15</v>
      </c>
      <c r="D33" s="3">
        <v>29</v>
      </c>
      <c r="E33" s="3" t="s">
        <v>109</v>
      </c>
      <c r="F33" s="6">
        <v>1</v>
      </c>
      <c r="G33" s="6">
        <v>0</v>
      </c>
      <c r="H33" s="3">
        <v>0</v>
      </c>
      <c r="K33" s="3">
        <v>21</v>
      </c>
      <c r="L33" s="3">
        <v>132</v>
      </c>
      <c r="M33" s="3">
        <v>140</v>
      </c>
      <c r="N33" s="3">
        <v>1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 t="s">
        <v>106</v>
      </c>
    </row>
    <row r="34" spans="1:27" x14ac:dyDescent="0.55000000000000004">
      <c r="A34" s="3" t="s">
        <v>141</v>
      </c>
      <c r="B34" s="60">
        <f ca="1"/>
        <v>46155</v>
      </c>
      <c r="C34" s="3" t="s">
        <v>15</v>
      </c>
      <c r="D34" s="3">
        <v>29</v>
      </c>
      <c r="E34" s="3" t="s">
        <v>109</v>
      </c>
      <c r="F34" s="6">
        <v>1</v>
      </c>
      <c r="G34" s="6">
        <v>0</v>
      </c>
      <c r="H34" s="3">
        <v>0</v>
      </c>
      <c r="K34" s="3">
        <v>23</v>
      </c>
      <c r="L34" s="3">
        <v>137</v>
      </c>
      <c r="M34" s="3">
        <v>146</v>
      </c>
      <c r="N34" s="3">
        <v>1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 t="s">
        <v>106</v>
      </c>
    </row>
    <row r="35" spans="1:27" x14ac:dyDescent="0.55000000000000004">
      <c r="A35" s="3" t="s">
        <v>142</v>
      </c>
      <c r="B35" s="60">
        <f ca="1"/>
        <v>46155</v>
      </c>
      <c r="C35" s="3" t="s">
        <v>15</v>
      </c>
      <c r="D35" s="3">
        <v>29</v>
      </c>
      <c r="E35" s="3" t="s">
        <v>109</v>
      </c>
      <c r="F35" s="6">
        <v>1</v>
      </c>
      <c r="G35" s="6">
        <v>0</v>
      </c>
      <c r="H35" s="3">
        <v>0</v>
      </c>
      <c r="K35" s="3">
        <v>18</v>
      </c>
      <c r="L35" s="3">
        <v>126</v>
      </c>
      <c r="M35" s="3">
        <v>135</v>
      </c>
      <c r="N35" s="3">
        <v>1</v>
      </c>
      <c r="O35" s="3">
        <v>1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 t="s">
        <v>106</v>
      </c>
    </row>
    <row r="36" spans="1:27" x14ac:dyDescent="0.55000000000000004">
      <c r="A36" s="3" t="s">
        <v>143</v>
      </c>
      <c r="B36" s="60">
        <f ca="1"/>
        <v>46155</v>
      </c>
      <c r="C36" s="3" t="s">
        <v>15</v>
      </c>
      <c r="D36" s="3">
        <v>29</v>
      </c>
      <c r="E36" s="3" t="s">
        <v>109</v>
      </c>
      <c r="F36" s="6">
        <v>1</v>
      </c>
      <c r="G36" s="6">
        <v>0</v>
      </c>
      <c r="H36" s="3">
        <v>0</v>
      </c>
      <c r="K36" s="3">
        <v>28</v>
      </c>
      <c r="L36" s="3">
        <v>144</v>
      </c>
      <c r="M36" s="3">
        <v>153</v>
      </c>
      <c r="N36" s="3">
        <v>1</v>
      </c>
      <c r="O36" s="3">
        <v>1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 t="s">
        <v>106</v>
      </c>
    </row>
    <row r="37" spans="1:27" x14ac:dyDescent="0.55000000000000004">
      <c r="A37" s="3" t="s">
        <v>144</v>
      </c>
      <c r="B37" s="60">
        <f ca="1"/>
        <v>46155</v>
      </c>
      <c r="C37" s="3" t="s">
        <v>15</v>
      </c>
      <c r="D37" s="3">
        <v>29</v>
      </c>
      <c r="E37" s="3" t="s">
        <v>109</v>
      </c>
      <c r="F37" s="6">
        <v>1</v>
      </c>
      <c r="G37" s="6">
        <v>0</v>
      </c>
      <c r="H37" s="3">
        <v>0</v>
      </c>
      <c r="K37" s="3">
        <v>22</v>
      </c>
      <c r="L37" s="3">
        <v>132</v>
      </c>
      <c r="M37" s="3">
        <v>139</v>
      </c>
      <c r="N37" s="3">
        <v>1</v>
      </c>
      <c r="O37" s="3">
        <v>1</v>
      </c>
      <c r="P37" s="3">
        <v>0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 t="s">
        <v>106</v>
      </c>
    </row>
    <row r="38" spans="1:27" x14ac:dyDescent="0.55000000000000004">
      <c r="A38" s="3" t="s">
        <v>145</v>
      </c>
      <c r="B38" s="60">
        <f ca="1"/>
        <v>46155</v>
      </c>
      <c r="C38" s="3" t="s">
        <v>15</v>
      </c>
      <c r="D38" s="3">
        <v>29</v>
      </c>
      <c r="E38" s="3" t="s">
        <v>109</v>
      </c>
      <c r="F38" s="6">
        <v>1</v>
      </c>
      <c r="G38" s="6">
        <v>0</v>
      </c>
      <c r="H38" s="3">
        <v>0</v>
      </c>
      <c r="K38" s="3">
        <v>15</v>
      </c>
      <c r="L38" s="3">
        <v>116</v>
      </c>
      <c r="M38" s="3">
        <v>124</v>
      </c>
      <c r="N38" s="3">
        <v>1</v>
      </c>
      <c r="O38" s="3">
        <v>1</v>
      </c>
      <c r="P38" s="3">
        <v>0</v>
      </c>
      <c r="Q38" s="3">
        <v>0</v>
      </c>
      <c r="R38" s="3">
        <v>3</v>
      </c>
      <c r="S38" s="3">
        <v>0</v>
      </c>
      <c r="T38" s="3">
        <v>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 t="s">
        <v>106</v>
      </c>
    </row>
    <row r="39" spans="1:27" x14ac:dyDescent="0.55000000000000004">
      <c r="A39" s="3" t="s">
        <v>146</v>
      </c>
      <c r="B39" s="60">
        <f ca="1"/>
        <v>46155</v>
      </c>
      <c r="C39" s="3" t="s">
        <v>15</v>
      </c>
      <c r="D39" s="3">
        <v>29</v>
      </c>
      <c r="E39" s="3" t="s">
        <v>109</v>
      </c>
      <c r="F39" s="6">
        <v>1</v>
      </c>
      <c r="G39" s="6">
        <v>0</v>
      </c>
      <c r="H39" s="3">
        <v>0</v>
      </c>
      <c r="K39" s="3">
        <v>20</v>
      </c>
      <c r="L39" s="3">
        <v>130</v>
      </c>
      <c r="M39" s="3">
        <v>139</v>
      </c>
      <c r="N39" s="3">
        <v>1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 t="s">
        <v>106</v>
      </c>
    </row>
    <row r="40" spans="1:27" x14ac:dyDescent="0.55000000000000004">
      <c r="A40" s="3" t="s">
        <v>147</v>
      </c>
      <c r="B40" s="60">
        <f ca="1"/>
        <v>46155</v>
      </c>
      <c r="C40" s="3" t="s">
        <v>15</v>
      </c>
      <c r="D40" s="3">
        <v>29</v>
      </c>
      <c r="E40" s="3" t="s">
        <v>109</v>
      </c>
      <c r="F40" s="6">
        <v>1</v>
      </c>
      <c r="G40" s="6">
        <v>0</v>
      </c>
      <c r="H40" s="3">
        <v>0</v>
      </c>
      <c r="K40" s="3">
        <v>23</v>
      </c>
      <c r="L40" s="3">
        <v>132</v>
      </c>
      <c r="M40" s="3">
        <v>141</v>
      </c>
      <c r="N40" s="3">
        <v>1</v>
      </c>
      <c r="O40" s="3">
        <v>1</v>
      </c>
      <c r="P40" s="3">
        <v>0</v>
      </c>
      <c r="Q40" s="3">
        <v>0</v>
      </c>
      <c r="R40" s="3">
        <v>2</v>
      </c>
      <c r="S40" s="3">
        <v>2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 t="s">
        <v>106</v>
      </c>
    </row>
    <row r="41" spans="1:27" x14ac:dyDescent="0.55000000000000004">
      <c r="A41" s="3" t="s">
        <v>148</v>
      </c>
      <c r="B41" s="60">
        <f ca="1"/>
        <v>46155</v>
      </c>
      <c r="C41" s="3" t="s">
        <v>15</v>
      </c>
      <c r="D41" s="3">
        <v>30</v>
      </c>
      <c r="E41" s="3" t="s">
        <v>109</v>
      </c>
      <c r="F41" s="6">
        <v>1</v>
      </c>
      <c r="G41" s="6">
        <v>0</v>
      </c>
      <c r="H41" s="3">
        <v>0</v>
      </c>
      <c r="K41" s="3">
        <v>20</v>
      </c>
      <c r="L41" s="3">
        <v>131</v>
      </c>
      <c r="M41" s="3">
        <v>140</v>
      </c>
      <c r="N41" s="3">
        <v>1</v>
      </c>
      <c r="O41" s="3">
        <v>1</v>
      </c>
      <c r="P41" s="3">
        <v>0</v>
      </c>
      <c r="Q41" s="3">
        <v>1</v>
      </c>
      <c r="R41" s="3">
        <v>2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 t="s">
        <v>106</v>
      </c>
    </row>
    <row r="42" spans="1:27" x14ac:dyDescent="0.55000000000000004">
      <c r="A42" s="3" t="s">
        <v>149</v>
      </c>
      <c r="B42" s="60">
        <f ca="1"/>
        <v>46155</v>
      </c>
      <c r="C42" s="3" t="s">
        <v>15</v>
      </c>
      <c r="D42" s="3">
        <v>30</v>
      </c>
      <c r="E42" s="3" t="s">
        <v>109</v>
      </c>
      <c r="F42" s="6">
        <v>1</v>
      </c>
      <c r="G42" s="6">
        <v>0</v>
      </c>
      <c r="H42" s="3">
        <v>0</v>
      </c>
      <c r="K42" s="3">
        <v>15</v>
      </c>
      <c r="L42" s="3">
        <v>120</v>
      </c>
      <c r="M42" s="3">
        <v>128</v>
      </c>
      <c r="N42" s="3">
        <v>1</v>
      </c>
      <c r="O42" s="3">
        <v>1</v>
      </c>
      <c r="P42" s="3">
        <v>0</v>
      </c>
      <c r="Q42" s="3">
        <v>1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 t="s">
        <v>106</v>
      </c>
    </row>
    <row r="43" spans="1:27" x14ac:dyDescent="0.55000000000000004">
      <c r="A43" s="3" t="s">
        <v>150</v>
      </c>
      <c r="B43" s="60">
        <f ca="1"/>
        <v>46155</v>
      </c>
      <c r="C43" s="3" t="s">
        <v>15</v>
      </c>
      <c r="D43" s="3">
        <v>31</v>
      </c>
      <c r="E43" s="3" t="s">
        <v>109</v>
      </c>
      <c r="F43" s="6">
        <v>0</v>
      </c>
      <c r="G43" s="6">
        <v>1</v>
      </c>
      <c r="H43" s="3">
        <v>1</v>
      </c>
      <c r="I43" s="3" t="s">
        <v>151</v>
      </c>
      <c r="J43" s="7" t="s">
        <v>152</v>
      </c>
      <c r="K43" s="3">
        <v>17</v>
      </c>
      <c r="L43" s="3">
        <v>121</v>
      </c>
      <c r="M43" s="3">
        <v>130</v>
      </c>
      <c r="N43" s="3">
        <v>1</v>
      </c>
      <c r="O43" s="3">
        <v>1</v>
      </c>
      <c r="P43" s="3">
        <v>0</v>
      </c>
      <c r="Q43" s="3">
        <v>1</v>
      </c>
      <c r="R43" s="3">
        <v>1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 t="s">
        <v>106</v>
      </c>
      <c r="AA43" s="26" t="s">
        <v>153</v>
      </c>
    </row>
    <row r="44" spans="1:27" x14ac:dyDescent="0.55000000000000004">
      <c r="A44" s="3" t="s">
        <v>154</v>
      </c>
      <c r="B44" s="60">
        <f ca="1"/>
        <v>46156</v>
      </c>
      <c r="C44" s="3" t="s">
        <v>15</v>
      </c>
      <c r="D44" s="3">
        <v>34</v>
      </c>
      <c r="E44" s="3" t="s">
        <v>109</v>
      </c>
      <c r="F44" s="6">
        <v>1</v>
      </c>
      <c r="G44" s="6">
        <v>0</v>
      </c>
      <c r="H44" s="3">
        <v>0</v>
      </c>
      <c r="K44" s="3">
        <v>374</v>
      </c>
      <c r="L44" s="3">
        <v>315</v>
      </c>
      <c r="M44" s="3">
        <v>323</v>
      </c>
      <c r="N44" s="3">
        <v>1</v>
      </c>
      <c r="O44" s="3">
        <v>1</v>
      </c>
      <c r="P44" s="3">
        <v>0</v>
      </c>
      <c r="Q44" s="3">
        <v>1</v>
      </c>
      <c r="R44" s="3">
        <v>0</v>
      </c>
      <c r="S44" s="3">
        <v>32</v>
      </c>
      <c r="T44" s="3">
        <v>20</v>
      </c>
      <c r="U44" s="3">
        <v>25</v>
      </c>
      <c r="V44" s="3">
        <v>5</v>
      </c>
      <c r="W44" s="3">
        <v>5</v>
      </c>
      <c r="X44" s="3">
        <v>2</v>
      </c>
      <c r="Y44" s="3">
        <v>0</v>
      </c>
      <c r="Z44" s="3" t="s">
        <v>106</v>
      </c>
    </row>
    <row r="45" spans="1:27" x14ac:dyDescent="0.55000000000000004">
      <c r="A45" s="3" t="s">
        <v>155</v>
      </c>
      <c r="B45" s="60">
        <f ca="1"/>
        <v>46156</v>
      </c>
      <c r="C45" s="3" t="s">
        <v>15</v>
      </c>
      <c r="D45" s="3">
        <v>35</v>
      </c>
      <c r="E45" s="3" t="s">
        <v>109</v>
      </c>
      <c r="F45" s="6">
        <v>0</v>
      </c>
      <c r="G45" s="6">
        <v>1</v>
      </c>
      <c r="H45" s="3">
        <v>0</v>
      </c>
      <c r="K45" s="3">
        <v>21</v>
      </c>
      <c r="L45" s="3">
        <v>126</v>
      </c>
      <c r="M45" s="3">
        <v>135</v>
      </c>
      <c r="N45" s="3">
        <v>0</v>
      </c>
      <c r="O45" s="3">
        <v>0</v>
      </c>
      <c r="P45" s="3">
        <v>0</v>
      </c>
      <c r="Q45" s="3">
        <v>1</v>
      </c>
      <c r="R45" s="3">
        <v>3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 t="s">
        <v>106</v>
      </c>
    </row>
    <row r="46" spans="1:27" x14ac:dyDescent="0.55000000000000004">
      <c r="A46" s="3" t="s">
        <v>156</v>
      </c>
      <c r="B46" s="60">
        <f ca="1"/>
        <v>46156</v>
      </c>
      <c r="C46" s="3" t="s">
        <v>15</v>
      </c>
      <c r="D46" s="3">
        <v>35</v>
      </c>
      <c r="E46" s="3" t="s">
        <v>109</v>
      </c>
      <c r="F46" s="6">
        <v>0</v>
      </c>
      <c r="G46" s="6">
        <v>1</v>
      </c>
      <c r="H46" s="3">
        <v>0</v>
      </c>
      <c r="K46" s="3">
        <v>16</v>
      </c>
      <c r="L46" s="3">
        <v>119</v>
      </c>
      <c r="M46" s="3">
        <v>129</v>
      </c>
      <c r="N46" s="3">
        <v>1</v>
      </c>
      <c r="O46" s="3">
        <v>1</v>
      </c>
      <c r="P46" s="3">
        <v>0</v>
      </c>
      <c r="Q46" s="3">
        <v>1</v>
      </c>
      <c r="R46" s="3">
        <v>1</v>
      </c>
      <c r="S46" s="3">
        <v>2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 t="s">
        <v>106</v>
      </c>
    </row>
    <row r="47" spans="1:27" x14ac:dyDescent="0.55000000000000004">
      <c r="A47" s="3" t="s">
        <v>157</v>
      </c>
      <c r="B47" s="60">
        <f ca="1"/>
        <v>46156</v>
      </c>
      <c r="C47" s="3" t="s">
        <v>15</v>
      </c>
      <c r="D47" s="3">
        <v>35</v>
      </c>
      <c r="E47" s="3" t="s">
        <v>109</v>
      </c>
      <c r="F47" s="6">
        <v>1</v>
      </c>
      <c r="G47" s="6">
        <v>0</v>
      </c>
      <c r="H47" s="3">
        <v>0</v>
      </c>
      <c r="K47" s="3">
        <v>16</v>
      </c>
      <c r="L47" s="3">
        <v>119</v>
      </c>
      <c r="M47" s="3">
        <v>126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0</v>
      </c>
      <c r="T47" s="3">
        <v>0</v>
      </c>
      <c r="U47" s="3">
        <v>0</v>
      </c>
      <c r="V47" s="3">
        <v>0</v>
      </c>
      <c r="W47" s="3">
        <v>2</v>
      </c>
      <c r="X47" s="3">
        <v>0</v>
      </c>
      <c r="Y47" s="3">
        <v>0</v>
      </c>
      <c r="Z47" s="3" t="s">
        <v>106</v>
      </c>
      <c r="AA47" s="26" t="s">
        <v>158</v>
      </c>
    </row>
    <row r="48" spans="1:27" x14ac:dyDescent="0.55000000000000004">
      <c r="A48" s="3" t="s">
        <v>159</v>
      </c>
      <c r="B48" s="60">
        <f ca="1"/>
        <v>46156</v>
      </c>
      <c r="C48" s="3" t="s">
        <v>15</v>
      </c>
      <c r="D48" s="3">
        <v>35</v>
      </c>
      <c r="E48" s="3" t="s">
        <v>109</v>
      </c>
      <c r="F48" s="6">
        <v>1</v>
      </c>
      <c r="G48" s="6">
        <v>0</v>
      </c>
      <c r="H48" s="3">
        <v>0</v>
      </c>
      <c r="K48" s="3">
        <v>19</v>
      </c>
      <c r="L48" s="3">
        <v>123</v>
      </c>
      <c r="M48" s="3">
        <v>132</v>
      </c>
      <c r="N48" s="3">
        <v>1</v>
      </c>
      <c r="O48" s="3">
        <v>1</v>
      </c>
      <c r="P48" s="3">
        <v>0</v>
      </c>
      <c r="Q48" s="3">
        <v>1</v>
      </c>
      <c r="R48" s="3">
        <v>3</v>
      </c>
      <c r="S48" s="3">
        <v>0</v>
      </c>
      <c r="T48" s="3">
        <v>0</v>
      </c>
      <c r="U48" s="3">
        <v>0</v>
      </c>
      <c r="V48" s="3">
        <v>0</v>
      </c>
      <c r="W48" s="3">
        <v>1</v>
      </c>
      <c r="X48" s="3">
        <v>0</v>
      </c>
      <c r="Y48" s="3">
        <v>0</v>
      </c>
      <c r="Z48" s="3" t="s">
        <v>106</v>
      </c>
      <c r="AA48" s="26" t="s">
        <v>158</v>
      </c>
    </row>
    <row r="49" spans="1:27" x14ac:dyDescent="0.55000000000000004">
      <c r="A49" s="3" t="s">
        <v>160</v>
      </c>
      <c r="B49" s="60">
        <f ca="1"/>
        <v>46156</v>
      </c>
      <c r="C49" s="3" t="s">
        <v>15</v>
      </c>
      <c r="D49" s="3">
        <v>35</v>
      </c>
      <c r="E49" s="3" t="s">
        <v>109</v>
      </c>
      <c r="F49" s="6">
        <v>1</v>
      </c>
      <c r="G49" s="6">
        <v>0</v>
      </c>
      <c r="H49" s="3">
        <v>0</v>
      </c>
      <c r="K49" s="3">
        <v>400</v>
      </c>
      <c r="L49" s="3">
        <v>339</v>
      </c>
      <c r="M49" s="3">
        <v>346</v>
      </c>
      <c r="N49" s="3">
        <v>1</v>
      </c>
      <c r="O49" s="3">
        <v>1</v>
      </c>
      <c r="P49" s="3">
        <v>1</v>
      </c>
      <c r="Q49" s="3">
        <v>1</v>
      </c>
      <c r="R49" s="3">
        <v>0</v>
      </c>
      <c r="S49" s="3">
        <v>4</v>
      </c>
      <c r="T49" s="3">
        <v>20</v>
      </c>
      <c r="U49" s="3">
        <v>24</v>
      </c>
      <c r="V49" s="3">
        <v>23</v>
      </c>
      <c r="W49" s="3">
        <v>3</v>
      </c>
      <c r="X49" s="3">
        <v>2</v>
      </c>
      <c r="Y49" s="3">
        <v>1</v>
      </c>
      <c r="Z49" s="3" t="s">
        <v>106</v>
      </c>
    </row>
    <row r="50" spans="1:27" x14ac:dyDescent="0.55000000000000004">
      <c r="A50" s="3" t="s">
        <v>161</v>
      </c>
      <c r="B50" s="60">
        <f ca="1"/>
        <v>46156</v>
      </c>
      <c r="C50" s="3" t="s">
        <v>15</v>
      </c>
      <c r="D50" s="3">
        <v>35</v>
      </c>
      <c r="E50" s="3" t="s">
        <v>109</v>
      </c>
      <c r="F50" s="6">
        <v>1</v>
      </c>
      <c r="G50" s="6">
        <v>0</v>
      </c>
      <c r="H50" s="3">
        <v>0</v>
      </c>
      <c r="K50" s="3">
        <v>254</v>
      </c>
      <c r="L50" s="3">
        <v>294</v>
      </c>
      <c r="M50" s="3">
        <v>300</v>
      </c>
      <c r="N50" s="3">
        <v>1</v>
      </c>
      <c r="O50" s="3">
        <v>1</v>
      </c>
      <c r="P50" s="3">
        <v>1</v>
      </c>
      <c r="Q50" s="3">
        <v>1</v>
      </c>
      <c r="R50" s="3">
        <v>2</v>
      </c>
      <c r="S50" s="3">
        <v>6</v>
      </c>
      <c r="T50" s="3">
        <v>10</v>
      </c>
      <c r="U50" s="3">
        <v>6</v>
      </c>
      <c r="V50" s="3">
        <v>8</v>
      </c>
      <c r="W50" s="3">
        <v>2</v>
      </c>
      <c r="X50" s="3">
        <v>1</v>
      </c>
      <c r="Y50" s="3">
        <v>2</v>
      </c>
      <c r="Z50" s="3" t="s">
        <v>106</v>
      </c>
      <c r="AA50" s="26" t="s">
        <v>162</v>
      </c>
    </row>
    <row r="51" spans="1:27" x14ac:dyDescent="0.55000000000000004">
      <c r="A51" s="3" t="s">
        <v>163</v>
      </c>
      <c r="B51" s="60">
        <f ca="1"/>
        <v>46157</v>
      </c>
      <c r="C51" s="3" t="s">
        <v>15</v>
      </c>
      <c r="D51" s="3">
        <v>38</v>
      </c>
      <c r="E51" s="3" t="s">
        <v>109</v>
      </c>
      <c r="F51" s="6">
        <v>1</v>
      </c>
      <c r="G51" s="6">
        <v>0</v>
      </c>
      <c r="H51" s="3">
        <v>0</v>
      </c>
      <c r="K51" s="3">
        <v>15</v>
      </c>
      <c r="L51" s="3">
        <v>115</v>
      </c>
      <c r="M51" s="3">
        <v>124</v>
      </c>
      <c r="N51" s="3">
        <v>1</v>
      </c>
      <c r="O51" s="3">
        <v>1</v>
      </c>
      <c r="P51" s="3">
        <v>0</v>
      </c>
      <c r="Q51" s="3">
        <v>0</v>
      </c>
      <c r="R51" s="3">
        <v>3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 t="s">
        <v>106</v>
      </c>
    </row>
    <row r="52" spans="1:27" x14ac:dyDescent="0.55000000000000004">
      <c r="A52" s="3" t="s">
        <v>164</v>
      </c>
      <c r="B52" s="60">
        <f ca="1"/>
        <v>46157</v>
      </c>
      <c r="C52" s="3" t="s">
        <v>15</v>
      </c>
      <c r="D52" s="3">
        <v>42</v>
      </c>
      <c r="E52" s="3" t="s">
        <v>109</v>
      </c>
      <c r="F52" s="6">
        <v>0</v>
      </c>
      <c r="G52" s="6">
        <v>1</v>
      </c>
      <c r="H52" s="3">
        <v>0</v>
      </c>
      <c r="K52" s="3">
        <v>66</v>
      </c>
      <c r="L52" s="3">
        <v>193</v>
      </c>
      <c r="M52" s="3">
        <v>206</v>
      </c>
      <c r="N52" s="3">
        <v>1</v>
      </c>
      <c r="O52" s="3">
        <v>1</v>
      </c>
      <c r="P52" s="3">
        <v>0</v>
      </c>
      <c r="Q52" s="3">
        <v>1</v>
      </c>
      <c r="R52" s="3">
        <v>1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 t="s">
        <v>106</v>
      </c>
    </row>
    <row r="53" spans="1:27" x14ac:dyDescent="0.55000000000000004">
      <c r="A53" s="3" t="s">
        <v>165</v>
      </c>
      <c r="B53" s="60">
        <f ca="1"/>
        <v>46157</v>
      </c>
      <c r="C53" s="3" t="s">
        <v>15</v>
      </c>
      <c r="D53" s="3">
        <v>43</v>
      </c>
      <c r="E53" s="3" t="s">
        <v>109</v>
      </c>
      <c r="F53" s="6">
        <v>0</v>
      </c>
      <c r="G53" s="6">
        <v>1</v>
      </c>
      <c r="H53" s="3">
        <v>0</v>
      </c>
      <c r="K53" s="3">
        <v>14</v>
      </c>
      <c r="L53" s="3">
        <v>115</v>
      </c>
      <c r="M53" s="3">
        <v>123</v>
      </c>
      <c r="N53" s="3">
        <v>1</v>
      </c>
      <c r="O53" s="3">
        <v>1</v>
      </c>
      <c r="P53" s="3">
        <v>0</v>
      </c>
      <c r="Q53" s="3">
        <v>1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 t="s">
        <v>106</v>
      </c>
    </row>
    <row r="54" spans="1:27" x14ac:dyDescent="0.55000000000000004">
      <c r="A54" s="3" t="s">
        <v>166</v>
      </c>
      <c r="B54" s="60">
        <f ca="1"/>
        <v>46157</v>
      </c>
      <c r="C54" s="3" t="s">
        <v>15</v>
      </c>
      <c r="D54" s="3">
        <v>43</v>
      </c>
      <c r="E54" s="3" t="s">
        <v>109</v>
      </c>
      <c r="F54" s="6">
        <v>1</v>
      </c>
      <c r="G54" s="6">
        <v>0</v>
      </c>
      <c r="H54" s="3">
        <v>0</v>
      </c>
      <c r="K54" s="3">
        <v>24</v>
      </c>
      <c r="L54" s="3">
        <v>137</v>
      </c>
      <c r="M54" s="3">
        <v>143</v>
      </c>
      <c r="N54" s="3">
        <v>1</v>
      </c>
      <c r="O54" s="3">
        <v>1</v>
      </c>
      <c r="P54" s="3">
        <v>0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 t="s">
        <v>106</v>
      </c>
    </row>
    <row r="55" spans="1:27" x14ac:dyDescent="0.55000000000000004">
      <c r="A55" s="3" t="s">
        <v>167</v>
      </c>
      <c r="B55" s="60">
        <f ca="1"/>
        <v>46157</v>
      </c>
      <c r="C55" s="3" t="s">
        <v>15</v>
      </c>
      <c r="D55" s="3">
        <v>43</v>
      </c>
      <c r="E55" s="3" t="s">
        <v>109</v>
      </c>
      <c r="F55" s="6">
        <v>1</v>
      </c>
      <c r="G55" s="6">
        <v>0</v>
      </c>
      <c r="H55" s="3">
        <v>0</v>
      </c>
      <c r="K55" s="3">
        <v>26</v>
      </c>
      <c r="L55" s="3">
        <v>137</v>
      </c>
      <c r="M55" s="3">
        <v>146</v>
      </c>
      <c r="N55" s="3">
        <v>1</v>
      </c>
      <c r="O55" s="3">
        <v>1</v>
      </c>
      <c r="P55" s="3">
        <v>0</v>
      </c>
      <c r="Q55" s="3">
        <v>1</v>
      </c>
      <c r="R55" s="3">
        <v>1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 t="s">
        <v>106</v>
      </c>
    </row>
    <row r="56" spans="1:27" x14ac:dyDescent="0.55000000000000004">
      <c r="A56" s="3" t="s">
        <v>168</v>
      </c>
      <c r="B56" s="60">
        <f ca="1"/>
        <v>46157</v>
      </c>
      <c r="C56" s="3" t="s">
        <v>15</v>
      </c>
      <c r="D56" s="3">
        <v>43</v>
      </c>
      <c r="E56" s="3" t="s">
        <v>109</v>
      </c>
      <c r="F56" s="6">
        <v>1</v>
      </c>
      <c r="G56" s="6">
        <v>0</v>
      </c>
      <c r="H56" s="3">
        <v>0</v>
      </c>
      <c r="K56" s="3">
        <v>21</v>
      </c>
      <c r="L56" s="3">
        <v>133</v>
      </c>
      <c r="M56" s="3">
        <v>141</v>
      </c>
      <c r="N56" s="3">
        <v>1</v>
      </c>
      <c r="O56" s="3">
        <v>1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 t="s">
        <v>106</v>
      </c>
    </row>
    <row r="57" spans="1:27" x14ac:dyDescent="0.55000000000000004">
      <c r="A57" s="3" t="s">
        <v>169</v>
      </c>
      <c r="B57" s="60">
        <f ca="1"/>
        <v>46159</v>
      </c>
      <c r="C57" s="3" t="s">
        <v>15</v>
      </c>
      <c r="D57" s="3">
        <v>50</v>
      </c>
      <c r="E57" s="3" t="s">
        <v>109</v>
      </c>
      <c r="F57" s="6">
        <v>0</v>
      </c>
      <c r="G57" s="6">
        <v>1</v>
      </c>
      <c r="H57" s="3">
        <v>0</v>
      </c>
      <c r="K57" s="3">
        <v>26</v>
      </c>
      <c r="L57" s="3">
        <v>142</v>
      </c>
      <c r="M57" s="3">
        <v>150</v>
      </c>
      <c r="N57" s="3">
        <v>1</v>
      </c>
      <c r="O57" s="3">
        <v>1</v>
      </c>
      <c r="P57" s="3">
        <v>0</v>
      </c>
      <c r="Q57" s="3">
        <v>1</v>
      </c>
      <c r="R57" s="3">
        <v>1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 t="s">
        <v>106</v>
      </c>
    </row>
    <row r="58" spans="1:27" x14ac:dyDescent="0.55000000000000004">
      <c r="A58" s="3" t="s">
        <v>170</v>
      </c>
      <c r="B58" s="60">
        <f ca="1"/>
        <v>46159</v>
      </c>
      <c r="C58" s="3" t="s">
        <v>15</v>
      </c>
      <c r="D58" s="3">
        <v>50</v>
      </c>
      <c r="E58" s="3" t="s">
        <v>109</v>
      </c>
      <c r="F58" s="6">
        <v>0</v>
      </c>
      <c r="G58" s="6">
        <v>1</v>
      </c>
      <c r="H58" s="3">
        <v>0</v>
      </c>
      <c r="K58" s="3">
        <v>21</v>
      </c>
      <c r="L58" s="3">
        <v>132</v>
      </c>
      <c r="M58" s="3">
        <v>141</v>
      </c>
      <c r="N58" s="3">
        <v>1</v>
      </c>
      <c r="O58" s="3">
        <v>1</v>
      </c>
      <c r="P58" s="3">
        <v>0</v>
      </c>
      <c r="Q58" s="3">
        <v>1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 t="s">
        <v>106</v>
      </c>
    </row>
    <row r="59" spans="1:27" x14ac:dyDescent="0.55000000000000004">
      <c r="A59" s="3" t="s">
        <v>171</v>
      </c>
      <c r="B59" s="60">
        <f ca="1"/>
        <v>46159</v>
      </c>
      <c r="C59" s="3" t="s">
        <v>15</v>
      </c>
      <c r="D59" s="3">
        <v>51</v>
      </c>
      <c r="E59" s="3" t="s">
        <v>105</v>
      </c>
      <c r="F59" s="6">
        <v>1</v>
      </c>
      <c r="G59" s="6">
        <v>0</v>
      </c>
      <c r="H59" s="3">
        <v>0</v>
      </c>
      <c r="K59" s="3">
        <v>406</v>
      </c>
      <c r="L59" s="3">
        <v>330</v>
      </c>
      <c r="M59" s="3">
        <v>333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10</v>
      </c>
      <c r="T59" s="3">
        <v>17</v>
      </c>
      <c r="U59" s="3">
        <v>6</v>
      </c>
      <c r="V59" s="3">
        <v>14</v>
      </c>
      <c r="W59" s="3">
        <v>6</v>
      </c>
      <c r="X59" s="3">
        <v>7</v>
      </c>
      <c r="Y59" s="3">
        <v>0</v>
      </c>
      <c r="Z59" s="3" t="s">
        <v>106</v>
      </c>
      <c r="AA59" s="26" t="s">
        <v>172</v>
      </c>
    </row>
    <row r="60" spans="1:27" x14ac:dyDescent="0.55000000000000004">
      <c r="A60" s="3" t="s">
        <v>173</v>
      </c>
      <c r="B60" s="60">
        <f ca="1"/>
        <v>46159</v>
      </c>
      <c r="C60" s="3" t="s">
        <v>15</v>
      </c>
      <c r="D60" s="3">
        <v>52</v>
      </c>
      <c r="E60" s="3" t="s">
        <v>109</v>
      </c>
      <c r="F60" s="6">
        <v>0</v>
      </c>
      <c r="G60" s="6">
        <v>1</v>
      </c>
      <c r="H60" s="3">
        <v>0</v>
      </c>
      <c r="K60" s="3">
        <v>21</v>
      </c>
      <c r="L60" s="3">
        <v>126</v>
      </c>
      <c r="M60" s="3">
        <v>134</v>
      </c>
      <c r="N60" s="3">
        <v>1</v>
      </c>
      <c r="O60" s="3">
        <v>1</v>
      </c>
      <c r="P60" s="3">
        <v>0</v>
      </c>
      <c r="Q60" s="3">
        <v>0</v>
      </c>
      <c r="R60" s="3">
        <v>2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 t="s">
        <v>106</v>
      </c>
    </row>
    <row r="61" spans="1:27" x14ac:dyDescent="0.55000000000000004">
      <c r="A61" s="3" t="s">
        <v>174</v>
      </c>
      <c r="B61" s="60">
        <f ca="1"/>
        <v>46159</v>
      </c>
      <c r="C61" s="3" t="s">
        <v>15</v>
      </c>
      <c r="D61" s="3">
        <v>53</v>
      </c>
      <c r="E61" s="3" t="s">
        <v>105</v>
      </c>
      <c r="F61" s="6">
        <v>1</v>
      </c>
      <c r="G61" s="6">
        <v>0</v>
      </c>
      <c r="H61" s="3">
        <v>0</v>
      </c>
      <c r="K61" s="3">
        <v>188</v>
      </c>
      <c r="L61" s="3">
        <v>269</v>
      </c>
      <c r="M61" s="3">
        <v>282</v>
      </c>
      <c r="N61" s="3">
        <v>1</v>
      </c>
      <c r="O61" s="3">
        <v>1</v>
      </c>
      <c r="P61" s="3">
        <v>1</v>
      </c>
      <c r="Q61" s="3">
        <v>1</v>
      </c>
      <c r="R61" s="3">
        <v>2</v>
      </c>
      <c r="S61" s="3">
        <v>4</v>
      </c>
      <c r="T61" s="3">
        <v>0</v>
      </c>
      <c r="U61" s="3">
        <v>0</v>
      </c>
      <c r="V61" s="3">
        <v>0</v>
      </c>
      <c r="W61" s="3">
        <v>1</v>
      </c>
      <c r="X61" s="3">
        <v>0</v>
      </c>
      <c r="Y61" s="3">
        <v>0</v>
      </c>
      <c r="Z61" s="3" t="s">
        <v>106</v>
      </c>
      <c r="AA61" s="26" t="s">
        <v>175</v>
      </c>
    </row>
    <row r="62" spans="1:27" x14ac:dyDescent="0.55000000000000004">
      <c r="A62" s="3" t="s">
        <v>176</v>
      </c>
      <c r="B62" s="60">
        <f ca="1"/>
        <v>46162</v>
      </c>
      <c r="C62" s="3" t="s">
        <v>15</v>
      </c>
      <c r="D62" s="3">
        <v>69</v>
      </c>
      <c r="E62" s="3" t="s">
        <v>109</v>
      </c>
      <c r="F62" s="6">
        <v>0</v>
      </c>
      <c r="G62" s="6">
        <v>1</v>
      </c>
      <c r="H62" s="3">
        <v>0</v>
      </c>
      <c r="K62" s="3">
        <v>20</v>
      </c>
      <c r="L62" s="3">
        <v>128</v>
      </c>
      <c r="M62" s="3">
        <v>139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 t="s">
        <v>177</v>
      </c>
    </row>
    <row r="63" spans="1:27" x14ac:dyDescent="0.55000000000000004">
      <c r="A63" s="3" t="s">
        <v>178</v>
      </c>
      <c r="B63" s="60">
        <f ca="1"/>
        <v>46162</v>
      </c>
      <c r="C63" s="3" t="s">
        <v>15</v>
      </c>
      <c r="D63" s="3">
        <v>69</v>
      </c>
      <c r="E63" s="3" t="s">
        <v>109</v>
      </c>
      <c r="F63" s="6">
        <v>0</v>
      </c>
      <c r="G63" s="6">
        <v>1</v>
      </c>
      <c r="H63" s="3">
        <v>0</v>
      </c>
      <c r="K63" s="3">
        <v>36</v>
      </c>
      <c r="L63" s="3">
        <v>155</v>
      </c>
      <c r="M63" s="3">
        <v>168</v>
      </c>
      <c r="N63" s="3">
        <v>1</v>
      </c>
      <c r="O63" s="3">
        <v>1</v>
      </c>
      <c r="P63" s="3">
        <v>0</v>
      </c>
      <c r="Q63" s="3">
        <v>0</v>
      </c>
      <c r="R63" s="3">
        <v>1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 t="s">
        <v>177</v>
      </c>
    </row>
    <row r="64" spans="1:27" x14ac:dyDescent="0.55000000000000004">
      <c r="A64" s="3" t="s">
        <v>179</v>
      </c>
      <c r="B64" s="60">
        <f ca="1"/>
        <v>46162</v>
      </c>
      <c r="C64" s="3" t="s">
        <v>15</v>
      </c>
      <c r="D64" s="3">
        <v>69</v>
      </c>
      <c r="E64" s="3" t="s">
        <v>109</v>
      </c>
      <c r="F64" s="6">
        <v>1</v>
      </c>
      <c r="G64" s="6">
        <v>0</v>
      </c>
      <c r="H64" s="3">
        <v>0</v>
      </c>
      <c r="K64" s="3">
        <v>37</v>
      </c>
      <c r="L64" s="3">
        <v>153</v>
      </c>
      <c r="M64" s="3">
        <v>166</v>
      </c>
      <c r="N64" s="3">
        <v>1</v>
      </c>
      <c r="O64" s="3">
        <v>1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 t="s">
        <v>177</v>
      </c>
    </row>
    <row r="65" spans="1:27" x14ac:dyDescent="0.55000000000000004">
      <c r="A65" s="3" t="s">
        <v>180</v>
      </c>
      <c r="B65" s="60">
        <f ca="1"/>
        <v>46162</v>
      </c>
      <c r="C65" s="3" t="s">
        <v>15</v>
      </c>
      <c r="D65" s="3">
        <v>69</v>
      </c>
      <c r="E65" s="3" t="s">
        <v>109</v>
      </c>
      <c r="F65" s="6">
        <v>1</v>
      </c>
      <c r="G65" s="6">
        <v>0</v>
      </c>
      <c r="H65" s="3">
        <v>0</v>
      </c>
      <c r="K65" s="3">
        <v>18</v>
      </c>
      <c r="L65" s="3">
        <v>123</v>
      </c>
      <c r="M65" s="3">
        <v>133</v>
      </c>
      <c r="N65" s="3">
        <v>1</v>
      </c>
      <c r="O65" s="3">
        <v>1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 t="s">
        <v>177</v>
      </c>
    </row>
    <row r="66" spans="1:27" x14ac:dyDescent="0.55000000000000004">
      <c r="A66" s="3" t="s">
        <v>181</v>
      </c>
      <c r="B66" s="60">
        <f ca="1"/>
        <v>46162</v>
      </c>
      <c r="C66" s="3" t="s">
        <v>15</v>
      </c>
      <c r="D66" s="3">
        <v>69</v>
      </c>
      <c r="E66" s="3" t="s">
        <v>109</v>
      </c>
      <c r="F66" s="6">
        <v>1</v>
      </c>
      <c r="G66" s="6">
        <v>0</v>
      </c>
      <c r="H66" s="3">
        <v>0</v>
      </c>
      <c r="K66" s="3">
        <v>31</v>
      </c>
      <c r="L66" s="3">
        <v>148</v>
      </c>
      <c r="M66" s="3">
        <v>162</v>
      </c>
      <c r="N66" s="3">
        <v>1</v>
      </c>
      <c r="O66" s="3">
        <v>1</v>
      </c>
      <c r="P66" s="3">
        <v>0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 t="s">
        <v>177</v>
      </c>
    </row>
    <row r="67" spans="1:27" x14ac:dyDescent="0.55000000000000004">
      <c r="A67" s="3" t="s">
        <v>182</v>
      </c>
      <c r="B67" s="60">
        <f ca="1"/>
        <v>46162</v>
      </c>
      <c r="C67" s="3" t="s">
        <v>15</v>
      </c>
      <c r="D67" s="3">
        <v>70</v>
      </c>
      <c r="E67" s="3" t="s">
        <v>109</v>
      </c>
      <c r="F67" s="6">
        <v>1</v>
      </c>
      <c r="G67" s="6">
        <v>0</v>
      </c>
      <c r="H67" s="3">
        <v>0</v>
      </c>
      <c r="K67" s="3">
        <v>18</v>
      </c>
      <c r="L67" s="3">
        <v>125</v>
      </c>
      <c r="M67" s="3">
        <v>136</v>
      </c>
      <c r="N67" s="3">
        <v>1</v>
      </c>
      <c r="O67" s="3">
        <v>1</v>
      </c>
      <c r="P67" s="3">
        <v>0</v>
      </c>
      <c r="Q67" s="3">
        <v>1</v>
      </c>
      <c r="R67" s="3">
        <v>3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 t="s">
        <v>177</v>
      </c>
      <c r="AA67" s="26" t="s">
        <v>183</v>
      </c>
    </row>
    <row r="68" spans="1:27" x14ac:dyDescent="0.55000000000000004">
      <c r="A68" s="3" t="s">
        <v>184</v>
      </c>
      <c r="B68" s="60">
        <f ca="1"/>
        <v>46162</v>
      </c>
      <c r="C68" s="3" t="s">
        <v>15</v>
      </c>
      <c r="D68" s="3">
        <v>71</v>
      </c>
      <c r="E68" s="3" t="s">
        <v>109</v>
      </c>
      <c r="F68" s="6">
        <v>0</v>
      </c>
      <c r="G68" s="6">
        <v>1</v>
      </c>
      <c r="H68" s="3">
        <v>0</v>
      </c>
      <c r="K68" s="3">
        <v>25</v>
      </c>
      <c r="L68" s="3">
        <v>138</v>
      </c>
      <c r="M68" s="3">
        <v>149</v>
      </c>
      <c r="N68" s="3">
        <v>1</v>
      </c>
      <c r="O68" s="3">
        <v>1</v>
      </c>
      <c r="P68" s="3">
        <v>0</v>
      </c>
      <c r="Q68" s="3">
        <v>1</v>
      </c>
      <c r="R68" s="3">
        <v>1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 t="s">
        <v>177</v>
      </c>
      <c r="AA68" s="26" t="s">
        <v>185</v>
      </c>
    </row>
    <row r="69" spans="1:27" x14ac:dyDescent="0.55000000000000004">
      <c r="A69" s="3" t="s">
        <v>186</v>
      </c>
      <c r="B69" s="60">
        <f ca="1"/>
        <v>46162</v>
      </c>
      <c r="C69" s="3" t="s">
        <v>15</v>
      </c>
      <c r="D69" s="3">
        <v>71</v>
      </c>
      <c r="E69" s="3" t="s">
        <v>109</v>
      </c>
      <c r="F69" s="6">
        <v>0</v>
      </c>
      <c r="G69" s="6">
        <v>1</v>
      </c>
      <c r="H69" s="3">
        <v>0</v>
      </c>
      <c r="K69" s="3">
        <v>17</v>
      </c>
      <c r="L69" s="3">
        <v>123</v>
      </c>
      <c r="M69" s="3">
        <v>135</v>
      </c>
      <c r="N69" s="3">
        <v>1</v>
      </c>
      <c r="O69" s="3">
        <v>1</v>
      </c>
      <c r="P69" s="3">
        <v>0</v>
      </c>
      <c r="Q69" s="3">
        <v>1</v>
      </c>
      <c r="R69" s="3">
        <v>1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 t="s">
        <v>177</v>
      </c>
      <c r="AA69" s="26" t="s">
        <v>185</v>
      </c>
    </row>
    <row r="70" spans="1:27" x14ac:dyDescent="0.55000000000000004">
      <c r="A70" s="3" t="s">
        <v>187</v>
      </c>
      <c r="B70" s="61">
        <f ca="1"/>
        <v>46163</v>
      </c>
      <c r="C70" s="3" t="s">
        <v>15</v>
      </c>
      <c r="D70" s="3">
        <v>77</v>
      </c>
      <c r="E70" s="3" t="s">
        <v>109</v>
      </c>
      <c r="F70" s="6">
        <v>0</v>
      </c>
      <c r="G70" s="6">
        <v>1</v>
      </c>
      <c r="H70" s="3">
        <v>0</v>
      </c>
      <c r="K70" s="3">
        <v>16</v>
      </c>
      <c r="L70" s="3">
        <v>115</v>
      </c>
      <c r="M70" s="3">
        <v>125</v>
      </c>
      <c r="N70" s="3">
        <v>1</v>
      </c>
      <c r="O70" s="3">
        <v>1</v>
      </c>
      <c r="P70" s="3">
        <v>0</v>
      </c>
      <c r="Q70" s="3">
        <v>1</v>
      </c>
      <c r="R70" s="3">
        <v>3</v>
      </c>
      <c r="S70" s="3">
        <v>0</v>
      </c>
      <c r="T70" s="3">
        <v>1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 t="s">
        <v>177</v>
      </c>
      <c r="AA70" s="26" t="s">
        <v>188</v>
      </c>
    </row>
    <row r="71" spans="1:27" x14ac:dyDescent="0.55000000000000004">
      <c r="A71" s="3" t="s">
        <v>189</v>
      </c>
      <c r="B71" s="61">
        <f ca="1"/>
        <v>46163</v>
      </c>
      <c r="C71" s="3" t="s">
        <v>15</v>
      </c>
      <c r="D71" s="3">
        <v>77</v>
      </c>
      <c r="E71" s="3" t="s">
        <v>109</v>
      </c>
      <c r="F71" s="6">
        <v>0</v>
      </c>
      <c r="G71" s="6">
        <v>1</v>
      </c>
      <c r="H71" s="3">
        <v>0</v>
      </c>
      <c r="K71" s="3">
        <v>23</v>
      </c>
      <c r="L71" s="3">
        <v>131</v>
      </c>
      <c r="M71" s="3">
        <v>143</v>
      </c>
      <c r="N71" s="3">
        <v>1</v>
      </c>
      <c r="O71" s="3">
        <v>1</v>
      </c>
      <c r="P71" s="3">
        <v>0</v>
      </c>
      <c r="Q71" s="3">
        <v>1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 t="s">
        <v>177</v>
      </c>
      <c r="AA71" s="26" t="s">
        <v>183</v>
      </c>
    </row>
    <row r="72" spans="1:27" x14ac:dyDescent="0.55000000000000004">
      <c r="A72" s="3" t="s">
        <v>190</v>
      </c>
      <c r="B72" s="61">
        <f ca="1"/>
        <v>46163</v>
      </c>
      <c r="C72" s="3" t="s">
        <v>15</v>
      </c>
      <c r="D72" s="3">
        <v>77</v>
      </c>
      <c r="E72" s="3" t="s">
        <v>109</v>
      </c>
      <c r="F72" s="6">
        <v>1</v>
      </c>
      <c r="G72" s="6">
        <v>0</v>
      </c>
      <c r="H72" s="3">
        <v>0</v>
      </c>
      <c r="K72" s="3">
        <v>16</v>
      </c>
      <c r="L72" s="3">
        <v>119</v>
      </c>
      <c r="M72" s="3">
        <v>131</v>
      </c>
      <c r="N72" s="3">
        <v>1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 t="s">
        <v>177</v>
      </c>
    </row>
    <row r="73" spans="1:27" x14ac:dyDescent="0.55000000000000004">
      <c r="A73" s="3" t="s">
        <v>191</v>
      </c>
      <c r="B73" s="61">
        <f ca="1"/>
        <v>46163</v>
      </c>
      <c r="C73" s="3" t="s">
        <v>15</v>
      </c>
      <c r="D73" s="3">
        <v>77</v>
      </c>
      <c r="E73" s="3" t="s">
        <v>109</v>
      </c>
      <c r="F73" s="6">
        <v>1</v>
      </c>
      <c r="G73" s="6">
        <v>0</v>
      </c>
      <c r="H73" s="3">
        <v>0</v>
      </c>
      <c r="K73" s="3">
        <v>18</v>
      </c>
      <c r="L73" s="3">
        <v>128</v>
      </c>
      <c r="M73" s="3">
        <v>134</v>
      </c>
      <c r="N73" s="3">
        <v>1</v>
      </c>
      <c r="O73" s="3">
        <v>1</v>
      </c>
      <c r="P73" s="3">
        <v>0</v>
      </c>
      <c r="Q73" s="3">
        <v>0</v>
      </c>
      <c r="R73" s="3">
        <v>3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 t="s">
        <v>177</v>
      </c>
    </row>
    <row r="74" spans="1:27" x14ac:dyDescent="0.55000000000000004">
      <c r="A74" s="3" t="s">
        <v>192</v>
      </c>
      <c r="B74" s="61">
        <f ca="1"/>
        <v>46163</v>
      </c>
      <c r="C74" s="3" t="s">
        <v>15</v>
      </c>
      <c r="D74" s="3">
        <v>77</v>
      </c>
      <c r="E74" s="3" t="s">
        <v>109</v>
      </c>
      <c r="F74" s="6">
        <v>1</v>
      </c>
      <c r="G74" s="6">
        <v>0</v>
      </c>
      <c r="H74" s="3">
        <v>0</v>
      </c>
      <c r="K74" s="3">
        <v>19</v>
      </c>
      <c r="L74" s="3">
        <v>123</v>
      </c>
      <c r="M74" s="3">
        <v>133</v>
      </c>
      <c r="N74" s="3">
        <v>1</v>
      </c>
      <c r="O74" s="3">
        <v>1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 t="s">
        <v>177</v>
      </c>
    </row>
    <row r="75" spans="1:27" x14ac:dyDescent="0.55000000000000004">
      <c r="A75" s="3" t="s">
        <v>193</v>
      </c>
      <c r="B75" s="61">
        <f ca="1"/>
        <v>46163</v>
      </c>
      <c r="C75" s="3" t="s">
        <v>15</v>
      </c>
      <c r="D75" s="3">
        <v>77</v>
      </c>
      <c r="E75" s="3" t="s">
        <v>109</v>
      </c>
      <c r="F75" s="6">
        <v>1</v>
      </c>
      <c r="G75" s="6">
        <v>0</v>
      </c>
      <c r="H75" s="3">
        <v>0</v>
      </c>
      <c r="K75" s="3">
        <v>18</v>
      </c>
      <c r="L75" s="3">
        <v>125</v>
      </c>
      <c r="M75" s="3">
        <v>135</v>
      </c>
      <c r="N75" s="3">
        <v>1</v>
      </c>
      <c r="O75" s="3">
        <v>1</v>
      </c>
      <c r="P75" s="3">
        <v>0</v>
      </c>
      <c r="Q75" s="3">
        <v>0</v>
      </c>
      <c r="R75" s="3">
        <v>1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 t="s">
        <v>177</v>
      </c>
    </row>
    <row r="76" spans="1:27" x14ac:dyDescent="0.55000000000000004">
      <c r="A76" s="3" t="s">
        <v>194</v>
      </c>
      <c r="B76" s="61">
        <f ca="1"/>
        <v>46163</v>
      </c>
      <c r="C76" s="3" t="s">
        <v>15</v>
      </c>
      <c r="D76" s="3">
        <v>78</v>
      </c>
      <c r="E76" s="3" t="s">
        <v>109</v>
      </c>
      <c r="F76" s="6">
        <v>1</v>
      </c>
      <c r="G76" s="6">
        <v>0</v>
      </c>
      <c r="H76" s="3">
        <v>0</v>
      </c>
      <c r="K76" s="3">
        <v>23</v>
      </c>
      <c r="L76" s="3">
        <v>127</v>
      </c>
      <c r="M76" s="3">
        <v>139</v>
      </c>
      <c r="N76" s="3">
        <v>1</v>
      </c>
      <c r="O76" s="3">
        <v>1</v>
      </c>
      <c r="P76" s="3">
        <v>0</v>
      </c>
      <c r="Q76" s="3">
        <v>0</v>
      </c>
      <c r="R76" s="3">
        <v>3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 t="s">
        <v>177</v>
      </c>
      <c r="AA76" s="26" t="s">
        <v>195</v>
      </c>
    </row>
    <row r="77" spans="1:27" x14ac:dyDescent="0.55000000000000004">
      <c r="A77" s="3" t="s">
        <v>196</v>
      </c>
      <c r="B77" s="61">
        <f ca="1"/>
        <v>46163</v>
      </c>
      <c r="C77" s="3" t="s">
        <v>15</v>
      </c>
      <c r="D77" s="3">
        <v>78</v>
      </c>
      <c r="E77" s="3" t="s">
        <v>109</v>
      </c>
      <c r="F77" s="6">
        <v>0</v>
      </c>
      <c r="G77" s="6">
        <v>1</v>
      </c>
      <c r="H77" s="3">
        <v>0</v>
      </c>
      <c r="K77" s="3">
        <v>20</v>
      </c>
      <c r="L77" s="3">
        <v>125</v>
      </c>
      <c r="M77" s="3">
        <v>136</v>
      </c>
      <c r="N77" s="3">
        <v>1</v>
      </c>
      <c r="O77" s="3">
        <v>1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 t="s">
        <v>177</v>
      </c>
      <c r="AA77" s="26" t="s">
        <v>195</v>
      </c>
    </row>
    <row r="78" spans="1:27" x14ac:dyDescent="0.55000000000000004">
      <c r="A78" s="3" t="s">
        <v>197</v>
      </c>
      <c r="B78" s="61">
        <f ca="1"/>
        <v>46163</v>
      </c>
      <c r="C78" s="3" t="s">
        <v>15</v>
      </c>
      <c r="D78" s="3">
        <v>79</v>
      </c>
      <c r="E78" s="3" t="s">
        <v>109</v>
      </c>
      <c r="F78" s="6">
        <v>1</v>
      </c>
      <c r="G78" s="6">
        <v>0</v>
      </c>
      <c r="H78" s="3">
        <v>0</v>
      </c>
      <c r="K78" s="3">
        <v>54</v>
      </c>
      <c r="L78" s="3">
        <v>175</v>
      </c>
      <c r="M78" s="3">
        <v>190</v>
      </c>
      <c r="N78" s="3">
        <v>1</v>
      </c>
      <c r="O78" s="3">
        <v>1</v>
      </c>
      <c r="P78" s="3">
        <v>0</v>
      </c>
      <c r="Q78" s="3">
        <v>1</v>
      </c>
      <c r="R78" s="3">
        <v>1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 t="s">
        <v>177</v>
      </c>
    </row>
    <row r="79" spans="1:27" x14ac:dyDescent="0.55000000000000004">
      <c r="A79" s="3" t="s">
        <v>198</v>
      </c>
      <c r="B79" s="61">
        <f ca="1"/>
        <v>46163</v>
      </c>
      <c r="C79" s="3" t="s">
        <v>15</v>
      </c>
      <c r="D79" s="3">
        <v>79</v>
      </c>
      <c r="E79" s="3" t="s">
        <v>109</v>
      </c>
      <c r="F79" s="6">
        <v>0</v>
      </c>
      <c r="G79" s="6">
        <v>1</v>
      </c>
      <c r="H79" s="3">
        <v>0</v>
      </c>
      <c r="K79" s="3">
        <v>34</v>
      </c>
      <c r="L79" s="3">
        <v>151</v>
      </c>
      <c r="M79" s="3">
        <v>163</v>
      </c>
      <c r="N79" s="3">
        <v>1</v>
      </c>
      <c r="O79" s="3">
        <v>1</v>
      </c>
      <c r="P79" s="3">
        <v>0</v>
      </c>
      <c r="Q79" s="3">
        <v>1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 t="s">
        <v>177</v>
      </c>
      <c r="AA79" s="26" t="s">
        <v>199</v>
      </c>
    </row>
    <row r="80" spans="1:27" x14ac:dyDescent="0.55000000000000004">
      <c r="A80" s="3" t="s">
        <v>200</v>
      </c>
      <c r="B80" s="61">
        <f ca="1"/>
        <v>46163</v>
      </c>
      <c r="C80" s="3" t="s">
        <v>15</v>
      </c>
      <c r="D80" s="3">
        <v>79</v>
      </c>
      <c r="E80" s="3" t="s">
        <v>109</v>
      </c>
      <c r="F80" s="6">
        <v>0</v>
      </c>
      <c r="G80" s="6">
        <v>1</v>
      </c>
      <c r="H80" s="3">
        <v>0</v>
      </c>
      <c r="K80" s="3">
        <v>26</v>
      </c>
      <c r="L80" s="3">
        <v>139</v>
      </c>
      <c r="M80" s="3">
        <v>150</v>
      </c>
      <c r="N80" s="3">
        <v>1</v>
      </c>
      <c r="O80" s="3">
        <v>1</v>
      </c>
      <c r="P80" s="3">
        <v>0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 t="s">
        <v>177</v>
      </c>
      <c r="AA80" s="26" t="s">
        <v>183</v>
      </c>
    </row>
    <row r="81" spans="1:27" x14ac:dyDescent="0.55000000000000004">
      <c r="A81" s="3" t="s">
        <v>201</v>
      </c>
      <c r="B81" s="61">
        <f ca="1"/>
        <v>46163</v>
      </c>
      <c r="C81" s="3" t="s">
        <v>15</v>
      </c>
      <c r="D81" s="3">
        <v>79</v>
      </c>
      <c r="E81" s="3" t="s">
        <v>109</v>
      </c>
      <c r="F81" s="6">
        <v>0</v>
      </c>
      <c r="G81" s="6">
        <v>1</v>
      </c>
      <c r="H81" s="3">
        <v>0</v>
      </c>
      <c r="K81" s="3">
        <v>22</v>
      </c>
      <c r="L81" s="3">
        <v>127</v>
      </c>
      <c r="M81" s="3">
        <v>138</v>
      </c>
      <c r="N81" s="3">
        <v>1</v>
      </c>
      <c r="O81" s="3">
        <v>1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 t="s">
        <v>177</v>
      </c>
    </row>
    <row r="82" spans="1:27" x14ac:dyDescent="0.55000000000000004">
      <c r="A82" s="3" t="s">
        <v>202</v>
      </c>
      <c r="B82" s="61">
        <f ca="1"/>
        <v>46163</v>
      </c>
      <c r="C82" s="3" t="s">
        <v>15</v>
      </c>
      <c r="D82" s="3">
        <v>79</v>
      </c>
      <c r="E82" s="3" t="s">
        <v>109</v>
      </c>
      <c r="F82" s="6">
        <v>0</v>
      </c>
      <c r="G82" s="6">
        <v>1</v>
      </c>
      <c r="H82" s="3">
        <v>0</v>
      </c>
      <c r="K82" s="3">
        <v>18</v>
      </c>
      <c r="L82" s="3">
        <v>124</v>
      </c>
      <c r="M82" s="3">
        <v>134</v>
      </c>
      <c r="N82" s="3">
        <v>1</v>
      </c>
      <c r="O82" s="3">
        <v>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 t="s">
        <v>177</v>
      </c>
    </row>
    <row r="83" spans="1:27" x14ac:dyDescent="0.55000000000000004">
      <c r="A83" s="3" t="s">
        <v>203</v>
      </c>
      <c r="B83" s="61">
        <f ca="1"/>
        <v>46163</v>
      </c>
      <c r="C83" s="3" t="s">
        <v>15</v>
      </c>
      <c r="D83" s="3">
        <v>79</v>
      </c>
      <c r="E83" s="3" t="s">
        <v>109</v>
      </c>
      <c r="F83" s="6">
        <v>0</v>
      </c>
      <c r="G83" s="6">
        <v>1</v>
      </c>
      <c r="H83" s="3">
        <v>0</v>
      </c>
      <c r="K83" s="3">
        <v>16</v>
      </c>
      <c r="L83" s="3">
        <v>121</v>
      </c>
      <c r="M83" s="3">
        <v>131</v>
      </c>
      <c r="N83" s="3">
        <v>1</v>
      </c>
      <c r="O83" s="3">
        <v>1</v>
      </c>
      <c r="P83" s="3">
        <v>0</v>
      </c>
      <c r="Q83" s="3">
        <v>0</v>
      </c>
      <c r="R83" s="3">
        <v>1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 t="s">
        <v>177</v>
      </c>
    </row>
    <row r="84" spans="1:27" x14ac:dyDescent="0.55000000000000004">
      <c r="A84" s="3" t="s">
        <v>204</v>
      </c>
      <c r="B84" s="61">
        <f ca="1"/>
        <v>46163</v>
      </c>
      <c r="C84" s="3" t="s">
        <v>15</v>
      </c>
      <c r="D84" s="3">
        <v>79</v>
      </c>
      <c r="E84" s="3" t="s">
        <v>109</v>
      </c>
      <c r="F84" s="6">
        <v>0</v>
      </c>
      <c r="G84" s="6">
        <v>1</v>
      </c>
      <c r="H84" s="3">
        <v>0</v>
      </c>
      <c r="K84" s="3">
        <v>26</v>
      </c>
      <c r="L84" s="3">
        <v>138</v>
      </c>
      <c r="M84" s="3">
        <v>149</v>
      </c>
      <c r="N84" s="3">
        <v>1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 t="s">
        <v>177</v>
      </c>
    </row>
    <row r="85" spans="1:27" x14ac:dyDescent="0.55000000000000004">
      <c r="A85" s="3" t="s">
        <v>205</v>
      </c>
      <c r="B85" s="61">
        <f ca="1"/>
        <v>46164</v>
      </c>
      <c r="C85" s="3" t="s">
        <v>15</v>
      </c>
      <c r="D85" s="3">
        <v>82</v>
      </c>
      <c r="E85" s="3" t="s">
        <v>109</v>
      </c>
      <c r="F85" s="6">
        <v>1</v>
      </c>
      <c r="G85" s="6">
        <v>0</v>
      </c>
      <c r="H85" s="3">
        <v>0</v>
      </c>
      <c r="K85" s="3">
        <v>19</v>
      </c>
      <c r="L85" s="3">
        <v>124</v>
      </c>
      <c r="M85" s="3">
        <v>134</v>
      </c>
      <c r="N85" s="3">
        <v>1</v>
      </c>
      <c r="O85" s="3">
        <v>1</v>
      </c>
      <c r="P85" s="3">
        <v>0</v>
      </c>
      <c r="Q85" s="3">
        <v>1</v>
      </c>
      <c r="R85" s="3">
        <v>2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 t="s">
        <v>177</v>
      </c>
      <c r="AA85" s="26" t="s">
        <v>206</v>
      </c>
    </row>
    <row r="86" spans="1:27" x14ac:dyDescent="0.55000000000000004">
      <c r="A86" s="3" t="s">
        <v>207</v>
      </c>
      <c r="B86" s="61">
        <f ca="1"/>
        <v>46164</v>
      </c>
      <c r="C86" s="3" t="s">
        <v>15</v>
      </c>
      <c r="D86" s="3">
        <v>85</v>
      </c>
      <c r="E86" s="3" t="s">
        <v>109</v>
      </c>
      <c r="F86" s="6">
        <v>0</v>
      </c>
      <c r="G86" s="6">
        <v>1</v>
      </c>
      <c r="H86" s="3">
        <v>0</v>
      </c>
      <c r="K86" s="3">
        <v>66</v>
      </c>
      <c r="L86" s="3">
        <v>185</v>
      </c>
      <c r="M86" s="3">
        <v>201</v>
      </c>
      <c r="N86" s="3">
        <v>1</v>
      </c>
      <c r="O86" s="3">
        <v>1</v>
      </c>
      <c r="P86" s="3">
        <v>0</v>
      </c>
      <c r="Q86" s="3">
        <v>1</v>
      </c>
      <c r="R86" s="3">
        <v>1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 t="s">
        <v>177</v>
      </c>
    </row>
    <row r="87" spans="1:27" x14ac:dyDescent="0.55000000000000004">
      <c r="A87" s="3" t="s">
        <v>208</v>
      </c>
      <c r="B87" s="61">
        <f ca="1"/>
        <v>46165</v>
      </c>
      <c r="C87" s="3" t="s">
        <v>15</v>
      </c>
      <c r="D87" s="3">
        <v>86</v>
      </c>
      <c r="E87" s="3" t="s">
        <v>109</v>
      </c>
      <c r="F87" s="6">
        <v>0</v>
      </c>
      <c r="G87" s="6">
        <v>1</v>
      </c>
      <c r="H87" s="3">
        <v>0</v>
      </c>
      <c r="K87" s="3">
        <v>18</v>
      </c>
      <c r="L87" s="3">
        <v>121</v>
      </c>
      <c r="M87" s="3">
        <v>132</v>
      </c>
      <c r="N87" s="3">
        <v>1</v>
      </c>
      <c r="O87" s="3">
        <v>1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 t="s">
        <v>177</v>
      </c>
    </row>
    <row r="88" spans="1:27" x14ac:dyDescent="0.55000000000000004">
      <c r="A88" s="3" t="s">
        <v>209</v>
      </c>
      <c r="B88" s="60">
        <f ca="1"/>
        <v>46165</v>
      </c>
      <c r="C88" s="3" t="s">
        <v>15</v>
      </c>
      <c r="D88" s="3">
        <v>86</v>
      </c>
      <c r="E88" s="3" t="s">
        <v>109</v>
      </c>
      <c r="F88" s="6">
        <v>0</v>
      </c>
      <c r="G88" s="6">
        <v>1</v>
      </c>
      <c r="H88" s="3">
        <v>0</v>
      </c>
      <c r="K88" s="3">
        <v>17</v>
      </c>
      <c r="L88" s="3">
        <v>121</v>
      </c>
      <c r="M88" s="3">
        <v>131</v>
      </c>
      <c r="N88" s="3">
        <v>1</v>
      </c>
      <c r="O88" s="3">
        <v>1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 t="s">
        <v>177</v>
      </c>
    </row>
    <row r="89" spans="1:27" x14ac:dyDescent="0.55000000000000004">
      <c r="A89" s="3" t="s">
        <v>210</v>
      </c>
      <c r="B89" s="60">
        <f ca="1"/>
        <v>46165</v>
      </c>
      <c r="C89" s="3" t="s">
        <v>15</v>
      </c>
      <c r="D89" s="3">
        <v>86</v>
      </c>
      <c r="E89" s="3" t="s">
        <v>109</v>
      </c>
      <c r="F89" s="6">
        <v>0</v>
      </c>
      <c r="G89" s="6">
        <v>1</v>
      </c>
      <c r="H89" s="3">
        <v>0</v>
      </c>
      <c r="K89" s="3">
        <v>16</v>
      </c>
      <c r="L89" s="3">
        <v>122</v>
      </c>
      <c r="M89" s="3">
        <v>132</v>
      </c>
      <c r="N89" s="3">
        <v>1</v>
      </c>
      <c r="O89" s="3">
        <v>1</v>
      </c>
      <c r="P89" s="3">
        <v>0</v>
      </c>
      <c r="Q89" s="3">
        <v>0</v>
      </c>
      <c r="R89" s="3">
        <v>1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 t="s">
        <v>177</v>
      </c>
    </row>
    <row r="90" spans="1:27" x14ac:dyDescent="0.55000000000000004">
      <c r="A90" s="3" t="s">
        <v>211</v>
      </c>
      <c r="B90" s="60">
        <f ca="1"/>
        <v>46165</v>
      </c>
      <c r="C90" s="3" t="s">
        <v>15</v>
      </c>
      <c r="D90" s="3">
        <v>86</v>
      </c>
      <c r="E90" s="3" t="s">
        <v>109</v>
      </c>
      <c r="F90" s="6">
        <v>0</v>
      </c>
      <c r="G90" s="6">
        <v>1</v>
      </c>
      <c r="H90" s="3">
        <v>0</v>
      </c>
      <c r="K90" s="3">
        <v>23</v>
      </c>
      <c r="L90" s="3">
        <v>130</v>
      </c>
      <c r="M90" s="3">
        <v>143</v>
      </c>
      <c r="N90" s="3">
        <v>1</v>
      </c>
      <c r="O90" s="3">
        <v>1</v>
      </c>
      <c r="P90" s="3">
        <v>0</v>
      </c>
      <c r="Q90" s="3">
        <v>0</v>
      </c>
      <c r="R90" s="3">
        <v>3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 t="s">
        <v>177</v>
      </c>
    </row>
    <row r="91" spans="1:27" x14ac:dyDescent="0.55000000000000004">
      <c r="A91" s="3" t="s">
        <v>212</v>
      </c>
      <c r="B91" s="60">
        <f ca="1"/>
        <v>46165</v>
      </c>
      <c r="C91" s="3" t="s">
        <v>15</v>
      </c>
      <c r="D91" s="3">
        <v>86</v>
      </c>
      <c r="E91" s="3" t="s">
        <v>109</v>
      </c>
      <c r="F91" s="6">
        <v>0</v>
      </c>
      <c r="G91" s="6">
        <v>1</v>
      </c>
      <c r="H91" s="3">
        <v>0</v>
      </c>
      <c r="K91" s="3">
        <v>23</v>
      </c>
      <c r="L91" s="3">
        <v>133</v>
      </c>
      <c r="M91" s="3">
        <v>145</v>
      </c>
      <c r="N91" s="3">
        <v>1</v>
      </c>
      <c r="O91" s="3">
        <v>1</v>
      </c>
      <c r="P91" s="3">
        <v>0</v>
      </c>
      <c r="Q91" s="3">
        <v>0</v>
      </c>
      <c r="R91" s="3">
        <v>3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 t="s">
        <v>177</v>
      </c>
    </row>
    <row r="92" spans="1:27" x14ac:dyDescent="0.55000000000000004">
      <c r="A92" s="3" t="s">
        <v>213</v>
      </c>
      <c r="B92" s="60">
        <f ca="1"/>
        <v>46165</v>
      </c>
      <c r="C92" s="3" t="s">
        <v>15</v>
      </c>
      <c r="D92" s="3">
        <v>86</v>
      </c>
      <c r="E92" s="3" t="s">
        <v>109</v>
      </c>
      <c r="F92" s="6">
        <v>0</v>
      </c>
      <c r="G92" s="6">
        <v>1</v>
      </c>
      <c r="H92" s="3">
        <v>0</v>
      </c>
      <c r="K92" s="3">
        <v>28</v>
      </c>
      <c r="L92" s="3">
        <v>142</v>
      </c>
      <c r="M92" s="3">
        <v>153</v>
      </c>
      <c r="N92" s="3">
        <v>1</v>
      </c>
      <c r="O92" s="3">
        <v>1</v>
      </c>
      <c r="P92" s="3">
        <v>0</v>
      </c>
      <c r="Q92" s="3">
        <v>1</v>
      </c>
      <c r="R92" s="3">
        <v>2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 t="s">
        <v>177</v>
      </c>
    </row>
    <row r="93" spans="1:27" x14ac:dyDescent="0.55000000000000004">
      <c r="A93" s="3" t="s">
        <v>214</v>
      </c>
      <c r="B93" s="60">
        <f ca="1"/>
        <v>46165</v>
      </c>
      <c r="C93" s="3" t="s">
        <v>15</v>
      </c>
      <c r="D93" s="3">
        <v>86</v>
      </c>
      <c r="E93" s="3" t="s">
        <v>109</v>
      </c>
      <c r="F93" s="6">
        <v>1</v>
      </c>
      <c r="G93" s="6">
        <v>0</v>
      </c>
      <c r="H93" s="3">
        <v>0</v>
      </c>
      <c r="K93" s="3">
        <v>29</v>
      </c>
      <c r="L93" s="3">
        <v>147</v>
      </c>
      <c r="M93" s="3">
        <v>160</v>
      </c>
      <c r="N93" s="3">
        <v>1</v>
      </c>
      <c r="O93" s="3">
        <v>1</v>
      </c>
      <c r="P93" s="3">
        <v>0</v>
      </c>
      <c r="Q93" s="3">
        <v>0</v>
      </c>
      <c r="R93" s="3">
        <v>3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 t="s">
        <v>177</v>
      </c>
    </row>
    <row r="94" spans="1:27" x14ac:dyDescent="0.55000000000000004">
      <c r="A94" s="3" t="s">
        <v>215</v>
      </c>
      <c r="B94" s="60">
        <f ca="1"/>
        <v>46165</v>
      </c>
      <c r="C94" s="3" t="s">
        <v>15</v>
      </c>
      <c r="D94" s="3">
        <v>87</v>
      </c>
      <c r="E94" s="3" t="s">
        <v>109</v>
      </c>
      <c r="F94" s="6">
        <v>0</v>
      </c>
      <c r="G94" s="6">
        <v>1</v>
      </c>
      <c r="H94" s="3">
        <v>0</v>
      </c>
      <c r="K94" s="3">
        <v>27</v>
      </c>
      <c r="L94" s="3">
        <v>142</v>
      </c>
      <c r="M94" s="3">
        <v>154</v>
      </c>
      <c r="N94" s="3">
        <v>1</v>
      </c>
      <c r="O94" s="3">
        <v>1</v>
      </c>
      <c r="P94" s="3">
        <v>1</v>
      </c>
      <c r="Q94" s="3">
        <v>0</v>
      </c>
      <c r="R94" s="3">
        <v>1</v>
      </c>
      <c r="S94" s="3">
        <v>0</v>
      </c>
      <c r="T94" s="3">
        <v>1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 t="s">
        <v>177</v>
      </c>
    </row>
    <row r="95" spans="1:27" x14ac:dyDescent="0.55000000000000004">
      <c r="A95" s="3" t="s">
        <v>216</v>
      </c>
      <c r="B95" s="60">
        <f ca="1"/>
        <v>46165</v>
      </c>
      <c r="C95" s="3" t="s">
        <v>15</v>
      </c>
      <c r="D95" s="3">
        <v>87</v>
      </c>
      <c r="E95" s="3" t="s">
        <v>109</v>
      </c>
      <c r="F95" s="6">
        <v>0</v>
      </c>
      <c r="G95" s="6">
        <v>1</v>
      </c>
      <c r="H95" s="3">
        <v>0</v>
      </c>
      <c r="K95" s="3">
        <v>36</v>
      </c>
      <c r="L95" s="3">
        <v>155</v>
      </c>
      <c r="M95" s="3">
        <v>164</v>
      </c>
      <c r="N95" s="3">
        <v>1</v>
      </c>
      <c r="O95" s="3">
        <v>1</v>
      </c>
      <c r="P95" s="3">
        <v>1</v>
      </c>
      <c r="Q95" s="3">
        <v>1</v>
      </c>
      <c r="R95" s="3">
        <v>1</v>
      </c>
      <c r="S95" s="3">
        <v>0</v>
      </c>
      <c r="T95" s="3">
        <v>2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 t="s">
        <v>177</v>
      </c>
    </row>
    <row r="96" spans="1:27" x14ac:dyDescent="0.55000000000000004">
      <c r="A96" s="3" t="s">
        <v>217</v>
      </c>
      <c r="B96" s="60">
        <f ca="1"/>
        <v>46165</v>
      </c>
      <c r="C96" s="3" t="s">
        <v>15</v>
      </c>
      <c r="D96" s="3">
        <v>90</v>
      </c>
      <c r="E96" s="3" t="s">
        <v>105</v>
      </c>
      <c r="H96" s="3">
        <v>0</v>
      </c>
      <c r="K96" s="3">
        <v>526</v>
      </c>
      <c r="L96" s="3">
        <v>361</v>
      </c>
      <c r="M96" s="3">
        <v>376</v>
      </c>
      <c r="N96" s="3">
        <v>1</v>
      </c>
      <c r="O96" s="3">
        <v>1</v>
      </c>
      <c r="P96" s="3">
        <v>1</v>
      </c>
      <c r="Q96" s="3">
        <v>1</v>
      </c>
      <c r="R96" s="3">
        <v>0</v>
      </c>
      <c r="S96" s="3">
        <v>0</v>
      </c>
      <c r="T96" s="3">
        <v>4</v>
      </c>
      <c r="U96" s="3">
        <v>12</v>
      </c>
      <c r="V96" s="3">
        <v>11</v>
      </c>
      <c r="W96" s="3">
        <v>2</v>
      </c>
      <c r="X96" s="3">
        <v>0</v>
      </c>
      <c r="Y96" s="3">
        <v>0</v>
      </c>
      <c r="Z96" s="3" t="s">
        <v>177</v>
      </c>
      <c r="AA96" s="26" t="s">
        <v>218</v>
      </c>
    </row>
    <row r="97" spans="1:27" x14ac:dyDescent="0.55000000000000004">
      <c r="A97" s="3" t="s">
        <v>219</v>
      </c>
      <c r="B97" s="60">
        <f ca="1"/>
        <v>46165</v>
      </c>
      <c r="C97" s="3" t="s">
        <v>15</v>
      </c>
      <c r="D97" s="3">
        <v>90</v>
      </c>
      <c r="E97" s="3" t="s">
        <v>109</v>
      </c>
      <c r="H97" s="3">
        <v>0</v>
      </c>
      <c r="K97" s="3">
        <v>17</v>
      </c>
      <c r="L97" s="3">
        <v>121</v>
      </c>
      <c r="M97" s="3">
        <v>121</v>
      </c>
      <c r="N97" s="3">
        <v>1</v>
      </c>
      <c r="O97" s="3">
        <v>1</v>
      </c>
      <c r="P97" s="3">
        <v>0</v>
      </c>
      <c r="Q97" s="3">
        <v>0</v>
      </c>
      <c r="R97" s="3">
        <v>3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 t="s">
        <v>177</v>
      </c>
      <c r="AA97" s="26" t="s">
        <v>220</v>
      </c>
    </row>
    <row r="98" spans="1:27" x14ac:dyDescent="0.55000000000000004">
      <c r="A98" s="3" t="s">
        <v>221</v>
      </c>
      <c r="B98" s="60">
        <f ca="1"/>
        <v>46169</v>
      </c>
      <c r="C98" s="3" t="s">
        <v>15</v>
      </c>
      <c r="D98" s="3">
        <v>108</v>
      </c>
      <c r="E98" s="3" t="s">
        <v>109</v>
      </c>
      <c r="F98" s="6">
        <v>0</v>
      </c>
      <c r="G98" s="6">
        <v>1</v>
      </c>
      <c r="H98" s="3">
        <v>0</v>
      </c>
      <c r="K98" s="3">
        <v>19</v>
      </c>
      <c r="L98" s="3">
        <v>126</v>
      </c>
      <c r="M98" s="3">
        <v>136</v>
      </c>
      <c r="N98" s="3">
        <v>1</v>
      </c>
      <c r="O98" s="3">
        <v>1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 t="s">
        <v>177</v>
      </c>
    </row>
    <row r="99" spans="1:27" x14ac:dyDescent="0.55000000000000004">
      <c r="A99" s="3" t="s">
        <v>222</v>
      </c>
      <c r="B99" s="60">
        <f ca="1"/>
        <v>46169</v>
      </c>
      <c r="C99" s="3" t="s">
        <v>15</v>
      </c>
      <c r="D99" s="3">
        <v>108</v>
      </c>
      <c r="E99" s="3" t="s">
        <v>109</v>
      </c>
      <c r="F99" s="6">
        <v>0</v>
      </c>
      <c r="G99" s="6">
        <v>1</v>
      </c>
      <c r="H99" s="3">
        <v>0</v>
      </c>
      <c r="K99" s="3">
        <v>19</v>
      </c>
      <c r="L99" s="3">
        <v>126</v>
      </c>
      <c r="M99" s="3">
        <v>136</v>
      </c>
      <c r="N99" s="3">
        <v>1</v>
      </c>
      <c r="O99" s="3">
        <v>1</v>
      </c>
      <c r="P99" s="3">
        <v>0</v>
      </c>
      <c r="Q99" s="3">
        <v>0</v>
      </c>
      <c r="R99" s="3">
        <v>3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 t="s">
        <v>177</v>
      </c>
    </row>
    <row r="100" spans="1:27" x14ac:dyDescent="0.55000000000000004">
      <c r="A100" s="3" t="s">
        <v>223</v>
      </c>
      <c r="B100" s="60">
        <f ca="1"/>
        <v>46169</v>
      </c>
      <c r="C100" s="3" t="s">
        <v>15</v>
      </c>
      <c r="D100" s="3">
        <v>108</v>
      </c>
      <c r="E100" s="3" t="s">
        <v>109</v>
      </c>
      <c r="F100" s="6">
        <v>0</v>
      </c>
      <c r="G100" s="6">
        <v>1</v>
      </c>
      <c r="H100" s="3">
        <v>0</v>
      </c>
      <c r="K100" s="3">
        <v>29</v>
      </c>
      <c r="L100" s="3">
        <v>140</v>
      </c>
      <c r="M100" s="3">
        <v>151</v>
      </c>
      <c r="N100" s="3">
        <v>1</v>
      </c>
      <c r="O100" s="3">
        <v>1</v>
      </c>
      <c r="P100" s="3">
        <v>0</v>
      </c>
      <c r="Q100" s="3">
        <v>1</v>
      </c>
      <c r="R100" s="3">
        <v>1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 t="s">
        <v>177</v>
      </c>
    </row>
    <row r="101" spans="1:27" x14ac:dyDescent="0.55000000000000004">
      <c r="A101" s="3" t="s">
        <v>224</v>
      </c>
      <c r="B101" s="60">
        <f ca="1"/>
        <v>46169</v>
      </c>
      <c r="C101" s="3" t="s">
        <v>15</v>
      </c>
      <c r="D101" s="3">
        <v>108</v>
      </c>
      <c r="E101" s="3" t="s">
        <v>105</v>
      </c>
      <c r="F101" s="6">
        <v>1</v>
      </c>
      <c r="G101" s="6">
        <v>0</v>
      </c>
      <c r="H101" s="3">
        <v>0</v>
      </c>
      <c r="K101" s="3">
        <v>390</v>
      </c>
      <c r="L101" s="3">
        <v>325</v>
      </c>
      <c r="M101" s="3">
        <v>340</v>
      </c>
      <c r="N101" s="3">
        <v>1</v>
      </c>
      <c r="O101" s="3">
        <v>1</v>
      </c>
      <c r="P101" s="3">
        <v>1</v>
      </c>
      <c r="Q101" s="3">
        <v>1</v>
      </c>
      <c r="R101" s="3">
        <v>1</v>
      </c>
      <c r="S101" s="3">
        <v>0</v>
      </c>
      <c r="T101" s="3">
        <v>7</v>
      </c>
      <c r="U101" s="3">
        <v>18</v>
      </c>
      <c r="V101" s="3">
        <v>14</v>
      </c>
      <c r="W101" s="3">
        <v>3</v>
      </c>
      <c r="X101" s="3">
        <v>2</v>
      </c>
      <c r="Y101" s="3">
        <v>0</v>
      </c>
      <c r="Z101" s="3" t="s">
        <v>177</v>
      </c>
    </row>
    <row r="102" spans="1:27" x14ac:dyDescent="0.55000000000000004">
      <c r="A102" s="3" t="s">
        <v>225</v>
      </c>
      <c r="B102" s="60">
        <f ca="1"/>
        <v>46169</v>
      </c>
      <c r="C102" s="3" t="s">
        <v>15</v>
      </c>
      <c r="D102" s="3">
        <v>111</v>
      </c>
      <c r="E102" s="3" t="s">
        <v>109</v>
      </c>
      <c r="F102" s="6">
        <v>0</v>
      </c>
      <c r="G102" s="6">
        <v>1</v>
      </c>
      <c r="H102" s="3">
        <v>0</v>
      </c>
      <c r="K102" s="3">
        <v>11</v>
      </c>
      <c r="L102" s="3">
        <v>106</v>
      </c>
      <c r="M102" s="3">
        <v>116</v>
      </c>
      <c r="N102" s="3">
        <v>1</v>
      </c>
      <c r="O102" s="3">
        <v>1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 t="s">
        <v>177</v>
      </c>
    </row>
    <row r="103" spans="1:27" x14ac:dyDescent="0.55000000000000004">
      <c r="A103" s="3" t="s">
        <v>226</v>
      </c>
      <c r="B103" s="60">
        <f ca="1"/>
        <v>46169</v>
      </c>
      <c r="C103" s="3" t="s">
        <v>15</v>
      </c>
      <c r="D103" s="3">
        <v>111</v>
      </c>
      <c r="E103" s="3" t="s">
        <v>109</v>
      </c>
      <c r="F103" s="6">
        <v>0</v>
      </c>
      <c r="G103" s="6">
        <v>1</v>
      </c>
      <c r="H103" s="3">
        <v>0</v>
      </c>
      <c r="K103" s="3">
        <v>19</v>
      </c>
      <c r="L103" s="3">
        <v>128</v>
      </c>
      <c r="M103" s="3">
        <v>139</v>
      </c>
      <c r="N103" s="3">
        <v>1</v>
      </c>
      <c r="O103" s="3">
        <v>1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 t="s">
        <v>177</v>
      </c>
    </row>
    <row r="104" spans="1:27" x14ac:dyDescent="0.55000000000000004">
      <c r="A104" s="3" t="s">
        <v>227</v>
      </c>
      <c r="B104" s="60">
        <f ca="1"/>
        <v>46169</v>
      </c>
      <c r="C104" s="3" t="s">
        <v>15</v>
      </c>
      <c r="D104" s="3">
        <v>111</v>
      </c>
      <c r="E104" s="3" t="s">
        <v>109</v>
      </c>
      <c r="F104" s="6">
        <v>0</v>
      </c>
      <c r="G104" s="6">
        <v>1</v>
      </c>
      <c r="H104" s="3">
        <v>0</v>
      </c>
      <c r="K104" s="3">
        <v>14</v>
      </c>
      <c r="L104" s="3">
        <v>112</v>
      </c>
      <c r="M104" s="3">
        <v>122</v>
      </c>
      <c r="N104" s="3">
        <v>1</v>
      </c>
      <c r="O104" s="3">
        <v>1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 t="s">
        <v>177</v>
      </c>
    </row>
    <row r="105" spans="1:27" x14ac:dyDescent="0.55000000000000004">
      <c r="A105" s="3" t="s">
        <v>228</v>
      </c>
      <c r="B105" s="60">
        <f ca="1"/>
        <v>46169</v>
      </c>
      <c r="C105" s="3" t="s">
        <v>15</v>
      </c>
      <c r="D105" s="3">
        <v>111</v>
      </c>
      <c r="E105" s="3" t="s">
        <v>109</v>
      </c>
      <c r="F105" s="6">
        <v>1</v>
      </c>
      <c r="G105" s="6">
        <v>0</v>
      </c>
      <c r="H105" s="3">
        <v>0</v>
      </c>
      <c r="K105" s="3">
        <v>18</v>
      </c>
      <c r="L105" s="3">
        <v>119</v>
      </c>
      <c r="M105" s="3">
        <v>130</v>
      </c>
      <c r="N105" s="3">
        <v>1</v>
      </c>
      <c r="O105" s="3">
        <v>1</v>
      </c>
      <c r="P105" s="3">
        <v>0</v>
      </c>
      <c r="Q105" s="3">
        <v>0</v>
      </c>
      <c r="R105" s="3">
        <v>1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 t="s">
        <v>177</v>
      </c>
    </row>
    <row r="106" spans="1:27" x14ac:dyDescent="0.55000000000000004">
      <c r="A106" s="3" t="s">
        <v>229</v>
      </c>
      <c r="B106" s="60">
        <f ca="1"/>
        <v>46169</v>
      </c>
      <c r="C106" s="3" t="s">
        <v>15</v>
      </c>
      <c r="D106" s="3">
        <v>111</v>
      </c>
      <c r="E106" s="3" t="s">
        <v>109</v>
      </c>
      <c r="F106" s="6">
        <v>1</v>
      </c>
      <c r="G106" s="6">
        <v>0</v>
      </c>
      <c r="H106" s="3">
        <v>0</v>
      </c>
      <c r="K106" s="3">
        <v>20</v>
      </c>
      <c r="L106" s="3">
        <v>130</v>
      </c>
      <c r="M106" s="3">
        <v>142</v>
      </c>
      <c r="N106" s="3">
        <v>1</v>
      </c>
      <c r="O106" s="3">
        <v>1</v>
      </c>
      <c r="P106" s="3">
        <v>1</v>
      </c>
      <c r="Q106" s="3">
        <v>0</v>
      </c>
      <c r="R106" s="3">
        <v>1</v>
      </c>
      <c r="S106" s="3">
        <v>1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 t="s">
        <v>177</v>
      </c>
    </row>
    <row r="107" spans="1:27" x14ac:dyDescent="0.55000000000000004">
      <c r="A107" s="3" t="s">
        <v>230</v>
      </c>
      <c r="B107" s="60">
        <f ca="1"/>
        <v>46169</v>
      </c>
      <c r="C107" s="3" t="s">
        <v>15</v>
      </c>
      <c r="D107" s="3">
        <v>111</v>
      </c>
      <c r="E107" s="3" t="s">
        <v>109</v>
      </c>
      <c r="F107" s="6">
        <v>1</v>
      </c>
      <c r="G107" s="6">
        <v>0</v>
      </c>
      <c r="H107" s="3">
        <v>0</v>
      </c>
      <c r="K107" s="3">
        <v>17</v>
      </c>
      <c r="L107" s="3">
        <v>120</v>
      </c>
      <c r="M107" s="3">
        <v>130</v>
      </c>
      <c r="N107" s="3">
        <v>1</v>
      </c>
      <c r="O107" s="3">
        <v>1</v>
      </c>
      <c r="P107" s="3">
        <v>0</v>
      </c>
      <c r="Q107" s="3">
        <v>0</v>
      </c>
      <c r="R107" s="3">
        <v>3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 t="s">
        <v>177</v>
      </c>
    </row>
    <row r="108" spans="1:27" x14ac:dyDescent="0.55000000000000004">
      <c r="A108" s="3" t="s">
        <v>231</v>
      </c>
      <c r="B108" s="60">
        <f ca="1"/>
        <v>46169</v>
      </c>
      <c r="C108" s="3" t="s">
        <v>15</v>
      </c>
      <c r="D108" s="3">
        <v>113</v>
      </c>
      <c r="E108" s="3" t="s">
        <v>109</v>
      </c>
      <c r="F108" s="6">
        <v>0</v>
      </c>
      <c r="G108" s="6">
        <v>1</v>
      </c>
      <c r="H108" s="3">
        <v>0</v>
      </c>
      <c r="K108" s="3">
        <v>22</v>
      </c>
      <c r="L108" s="3">
        <v>136</v>
      </c>
      <c r="M108" s="3">
        <v>147</v>
      </c>
      <c r="N108" s="3">
        <v>1</v>
      </c>
      <c r="O108" s="3">
        <v>1</v>
      </c>
      <c r="P108" s="3">
        <v>1</v>
      </c>
      <c r="Q108" s="3">
        <v>1</v>
      </c>
      <c r="R108" s="3">
        <v>2</v>
      </c>
      <c r="S108" s="3">
        <v>0</v>
      </c>
      <c r="T108" s="3">
        <v>1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 t="s">
        <v>177</v>
      </c>
      <c r="AA108" s="26" t="s">
        <v>183</v>
      </c>
    </row>
    <row r="109" spans="1:27" x14ac:dyDescent="0.55000000000000004">
      <c r="A109" s="3" t="s">
        <v>232</v>
      </c>
      <c r="B109" s="60">
        <f ca="1"/>
        <v>46170</v>
      </c>
      <c r="C109" s="3" t="s">
        <v>15</v>
      </c>
      <c r="D109" s="3">
        <v>116</v>
      </c>
      <c r="E109" s="3" t="s">
        <v>105</v>
      </c>
      <c r="H109" s="3">
        <v>1</v>
      </c>
      <c r="I109" s="3" t="s">
        <v>151</v>
      </c>
      <c r="J109" s="7" t="s">
        <v>233</v>
      </c>
      <c r="K109" s="3">
        <v>175</v>
      </c>
      <c r="L109" s="3">
        <v>255</v>
      </c>
      <c r="M109" s="3">
        <v>266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0</v>
      </c>
      <c r="T109" s="3">
        <v>8</v>
      </c>
      <c r="U109" s="3">
        <v>6</v>
      </c>
      <c r="V109" s="3">
        <v>10</v>
      </c>
      <c r="W109" s="3">
        <v>1</v>
      </c>
      <c r="X109" s="3">
        <v>0</v>
      </c>
      <c r="Y109" s="3">
        <v>2</v>
      </c>
      <c r="Z109" s="3" t="s">
        <v>177</v>
      </c>
      <c r="AA109" s="26" t="s">
        <v>234</v>
      </c>
    </row>
    <row r="110" spans="1:27" x14ac:dyDescent="0.55000000000000004">
      <c r="A110" s="3" t="s">
        <v>235</v>
      </c>
      <c r="B110" s="60">
        <f ca="1"/>
        <v>46170</v>
      </c>
      <c r="C110" s="3" t="s">
        <v>15</v>
      </c>
      <c r="D110" s="3">
        <v>119</v>
      </c>
      <c r="E110" s="3" t="s">
        <v>109</v>
      </c>
      <c r="F110" s="6">
        <v>0</v>
      </c>
      <c r="G110" s="6">
        <v>1</v>
      </c>
      <c r="H110" s="3">
        <v>0</v>
      </c>
      <c r="K110" s="3">
        <v>18</v>
      </c>
      <c r="L110" s="3">
        <v>125</v>
      </c>
      <c r="M110" s="3">
        <v>136</v>
      </c>
      <c r="N110" s="3">
        <v>1</v>
      </c>
      <c r="O110" s="3">
        <v>1</v>
      </c>
      <c r="P110" s="3">
        <v>0</v>
      </c>
      <c r="Q110" s="3">
        <v>1</v>
      </c>
      <c r="R110" s="3">
        <v>1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 t="s">
        <v>177</v>
      </c>
      <c r="AA110" s="26" t="s">
        <v>183</v>
      </c>
    </row>
    <row r="111" spans="1:27" x14ac:dyDescent="0.55000000000000004">
      <c r="A111" s="3" t="s">
        <v>236</v>
      </c>
      <c r="B111" s="60">
        <f ca="1"/>
        <v>46171</v>
      </c>
      <c r="C111" s="3" t="s">
        <v>15</v>
      </c>
      <c r="D111" s="3">
        <v>120</v>
      </c>
      <c r="E111" s="3" t="s">
        <v>109</v>
      </c>
      <c r="F111" s="6">
        <v>0</v>
      </c>
      <c r="G111" s="6">
        <v>1</v>
      </c>
      <c r="H111" s="3">
        <v>0</v>
      </c>
      <c r="K111" s="3">
        <v>23</v>
      </c>
      <c r="L111" s="3">
        <v>133</v>
      </c>
      <c r="M111" s="3">
        <v>146</v>
      </c>
      <c r="N111" s="3">
        <v>1</v>
      </c>
      <c r="O111" s="3">
        <v>1</v>
      </c>
      <c r="P111" s="3">
        <v>0</v>
      </c>
      <c r="Q111" s="3">
        <v>1</v>
      </c>
      <c r="R111" s="3">
        <v>1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 t="s">
        <v>177</v>
      </c>
      <c r="AA111" s="26" t="s">
        <v>183</v>
      </c>
    </row>
    <row r="112" spans="1:27" x14ac:dyDescent="0.55000000000000004">
      <c r="A112" s="3" t="s">
        <v>237</v>
      </c>
      <c r="B112" s="60">
        <f ca="1"/>
        <v>46171</v>
      </c>
      <c r="C112" s="3" t="s">
        <v>15</v>
      </c>
      <c r="D112" s="3">
        <v>125</v>
      </c>
      <c r="E112" s="3" t="s">
        <v>105</v>
      </c>
      <c r="F112" s="6">
        <v>1</v>
      </c>
      <c r="G112" s="6">
        <v>0</v>
      </c>
      <c r="H112" s="3">
        <v>0</v>
      </c>
      <c r="K112" s="3">
        <v>397</v>
      </c>
      <c r="L112" s="3">
        <v>337</v>
      </c>
      <c r="M112" s="3">
        <v>349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>
        <v>0</v>
      </c>
      <c r="T112" s="3">
        <v>3</v>
      </c>
      <c r="U112" s="3">
        <v>8</v>
      </c>
      <c r="V112" s="3">
        <v>10</v>
      </c>
      <c r="W112" s="3">
        <v>4</v>
      </c>
      <c r="X112" s="3">
        <v>0</v>
      </c>
      <c r="Y112" s="3">
        <v>7</v>
      </c>
      <c r="Z112" s="3" t="s">
        <v>177</v>
      </c>
    </row>
    <row r="113" spans="1:27" x14ac:dyDescent="0.55000000000000004">
      <c r="A113" s="3" t="s">
        <v>238</v>
      </c>
      <c r="B113" s="60">
        <f ca="1"/>
        <v>46172</v>
      </c>
      <c r="C113" s="3" t="s">
        <v>15</v>
      </c>
      <c r="D113" s="3">
        <v>129</v>
      </c>
      <c r="E113" s="3" t="s">
        <v>109</v>
      </c>
      <c r="F113" s="6">
        <v>0</v>
      </c>
      <c r="G113" s="6">
        <v>1</v>
      </c>
      <c r="H113" s="3">
        <v>0</v>
      </c>
      <c r="K113" s="3">
        <v>25</v>
      </c>
      <c r="L113" s="3">
        <v>137</v>
      </c>
      <c r="M113" s="3">
        <v>147</v>
      </c>
      <c r="N113" s="3">
        <v>1</v>
      </c>
      <c r="O113" s="3">
        <v>1</v>
      </c>
      <c r="P113" s="3">
        <v>0</v>
      </c>
      <c r="Q113" s="3">
        <v>0</v>
      </c>
      <c r="R113" s="3">
        <v>2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 t="s">
        <v>177</v>
      </c>
    </row>
    <row r="114" spans="1:27" x14ac:dyDescent="0.55000000000000004">
      <c r="A114" s="3" t="s">
        <v>239</v>
      </c>
      <c r="B114" s="60">
        <f ca="1"/>
        <v>46172</v>
      </c>
      <c r="C114" s="3" t="s">
        <v>15</v>
      </c>
      <c r="D114" s="3">
        <v>129</v>
      </c>
      <c r="E114" s="3" t="s">
        <v>109</v>
      </c>
      <c r="F114" s="6">
        <v>0</v>
      </c>
      <c r="G114" s="6">
        <v>1</v>
      </c>
      <c r="H114" s="3">
        <v>0</v>
      </c>
      <c r="K114" s="3">
        <v>48</v>
      </c>
      <c r="L114" s="3">
        <v>168</v>
      </c>
      <c r="M114" s="3">
        <v>178</v>
      </c>
      <c r="N114" s="3">
        <v>1</v>
      </c>
      <c r="O114" s="3">
        <v>1</v>
      </c>
      <c r="P114" s="3">
        <v>1</v>
      </c>
      <c r="Q114" s="3">
        <v>1</v>
      </c>
      <c r="R114" s="3">
        <v>3</v>
      </c>
      <c r="S114" s="3">
        <v>0</v>
      </c>
      <c r="T114" s="3">
        <v>3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 t="s">
        <v>177</v>
      </c>
    </row>
    <row r="115" spans="1:27" x14ac:dyDescent="0.55000000000000004">
      <c r="A115" s="3" t="s">
        <v>240</v>
      </c>
      <c r="B115" s="60">
        <f ca="1"/>
        <v>46172</v>
      </c>
      <c r="C115" s="3" t="s">
        <v>15</v>
      </c>
      <c r="D115" s="3">
        <v>130</v>
      </c>
      <c r="E115" s="3" t="s">
        <v>109</v>
      </c>
      <c r="F115" s="6">
        <v>0</v>
      </c>
      <c r="G115" s="6">
        <v>1</v>
      </c>
      <c r="H115" s="3">
        <v>0</v>
      </c>
      <c r="K115" s="3">
        <v>22</v>
      </c>
      <c r="L115" s="3">
        <v>126</v>
      </c>
      <c r="M115" s="3">
        <v>138</v>
      </c>
      <c r="N115" s="3">
        <v>1</v>
      </c>
      <c r="O115" s="3">
        <v>1</v>
      </c>
      <c r="P115" s="3">
        <v>0</v>
      </c>
      <c r="Q115" s="3">
        <v>0</v>
      </c>
      <c r="R115" s="3">
        <v>2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 t="s">
        <v>177</v>
      </c>
    </row>
    <row r="116" spans="1:27" x14ac:dyDescent="0.55000000000000004">
      <c r="A116" s="3" t="s">
        <v>241</v>
      </c>
      <c r="B116" s="60">
        <f ca="1"/>
        <v>46174</v>
      </c>
      <c r="C116" s="3" t="s">
        <v>15</v>
      </c>
      <c r="D116" s="3">
        <v>141</v>
      </c>
      <c r="E116" s="3" t="s">
        <v>105</v>
      </c>
      <c r="H116" s="3">
        <v>0</v>
      </c>
      <c r="K116" s="3">
        <v>234</v>
      </c>
      <c r="L116" s="3">
        <v>291</v>
      </c>
      <c r="M116" s="3">
        <v>302</v>
      </c>
      <c r="N116" s="3">
        <v>1</v>
      </c>
      <c r="O116" s="3">
        <v>1</v>
      </c>
      <c r="P116" s="3">
        <v>1</v>
      </c>
      <c r="Q116" s="3">
        <v>1</v>
      </c>
      <c r="R116" s="3">
        <v>2</v>
      </c>
      <c r="S116" s="3">
        <v>1</v>
      </c>
      <c r="T116" s="3">
        <v>3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 t="s">
        <v>177</v>
      </c>
      <c r="AA116" s="26" t="s">
        <v>234</v>
      </c>
    </row>
    <row r="117" spans="1:27" x14ac:dyDescent="0.55000000000000004">
      <c r="A117" s="3" t="s">
        <v>242</v>
      </c>
      <c r="B117" s="60">
        <f ca="1"/>
        <v>46174</v>
      </c>
      <c r="C117" s="3" t="s">
        <v>15</v>
      </c>
      <c r="D117" s="3">
        <v>141</v>
      </c>
      <c r="E117" s="3" t="s">
        <v>105</v>
      </c>
      <c r="F117" s="6">
        <v>1</v>
      </c>
      <c r="G117" s="6">
        <v>0</v>
      </c>
      <c r="H117" s="3">
        <v>0</v>
      </c>
      <c r="K117" s="3">
        <v>635</v>
      </c>
      <c r="L117" s="3">
        <v>373</v>
      </c>
      <c r="M117" s="3">
        <v>386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0</v>
      </c>
      <c r="T117" s="3">
        <v>1</v>
      </c>
      <c r="U117" s="3">
        <v>10</v>
      </c>
      <c r="V117" s="3">
        <v>34</v>
      </c>
      <c r="W117" s="3">
        <v>14</v>
      </c>
      <c r="X117" s="3">
        <v>17</v>
      </c>
      <c r="Y117" s="3">
        <v>3</v>
      </c>
      <c r="Z117" s="3" t="s">
        <v>177</v>
      </c>
    </row>
    <row r="118" spans="1:27" x14ac:dyDescent="0.55000000000000004">
      <c r="A118" s="3" t="s">
        <v>243</v>
      </c>
      <c r="B118" s="60">
        <f ca="1"/>
        <v>46175</v>
      </c>
      <c r="C118" s="3" t="s">
        <v>15</v>
      </c>
      <c r="D118" s="3">
        <v>150</v>
      </c>
      <c r="E118" s="3" t="s">
        <v>109</v>
      </c>
      <c r="F118" s="6">
        <v>1</v>
      </c>
      <c r="G118" s="6">
        <v>0</v>
      </c>
      <c r="H118" s="3">
        <v>0</v>
      </c>
      <c r="K118" s="3">
        <v>49</v>
      </c>
      <c r="L118" s="3">
        <v>173</v>
      </c>
      <c r="M118" s="3">
        <v>189</v>
      </c>
      <c r="N118" s="3">
        <v>1</v>
      </c>
      <c r="O118" s="3">
        <v>1</v>
      </c>
      <c r="P118" s="3">
        <v>0</v>
      </c>
      <c r="Q118" s="3">
        <v>1</v>
      </c>
      <c r="R118" s="3">
        <v>2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 t="s">
        <v>177</v>
      </c>
    </row>
    <row r="516" spans="1:27" x14ac:dyDescent="0.55000000000000004">
      <c r="A516" s="27"/>
      <c r="C516" s="27"/>
      <c r="D516" s="27"/>
      <c r="E516" s="27"/>
      <c r="F516" s="27"/>
      <c r="G516" s="27"/>
      <c r="H516" s="27"/>
      <c r="I516" s="27"/>
      <c r="J516" s="28"/>
      <c r="K516" s="27"/>
      <c r="L516" s="27"/>
      <c r="M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9"/>
    </row>
    <row r="517" spans="1:27" x14ac:dyDescent="0.55000000000000004">
      <c r="A517" s="27"/>
      <c r="B517" s="62"/>
      <c r="C517" s="27"/>
      <c r="D517" s="27"/>
      <c r="E517" s="27"/>
      <c r="F517" s="27"/>
      <c r="G517" s="27"/>
      <c r="H517" s="27"/>
      <c r="I517" s="27"/>
      <c r="J517" s="28"/>
      <c r="K517" s="27"/>
      <c r="L517" s="27"/>
      <c r="M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1:27" x14ac:dyDescent="0.55000000000000004">
      <c r="A518" s="27"/>
      <c r="B518" s="62"/>
      <c r="C518" s="27"/>
      <c r="D518" s="27"/>
      <c r="E518" s="27"/>
      <c r="F518" s="27"/>
      <c r="G518" s="27"/>
      <c r="H518" s="27"/>
      <c r="I518" s="27"/>
      <c r="J518" s="28"/>
      <c r="K518" s="27"/>
      <c r="L518" s="27"/>
      <c r="M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1:27" x14ac:dyDescent="0.55000000000000004">
      <c r="A519" s="27"/>
      <c r="B519" s="62"/>
      <c r="C519" s="27"/>
      <c r="D519" s="27"/>
      <c r="E519" s="27"/>
      <c r="F519" s="27"/>
      <c r="G519" s="27"/>
      <c r="H519" s="27"/>
      <c r="I519" s="27"/>
      <c r="J519" s="28"/>
      <c r="K519" s="27"/>
      <c r="L519" s="27"/>
      <c r="M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1:27" x14ac:dyDescent="0.55000000000000004">
      <c r="A520" s="27"/>
      <c r="B520" s="62"/>
      <c r="C520" s="27"/>
      <c r="D520" s="27"/>
      <c r="E520" s="27"/>
      <c r="F520" s="27"/>
      <c r="G520" s="27"/>
      <c r="H520" s="27"/>
      <c r="I520" s="27"/>
      <c r="J520" s="28"/>
      <c r="K520" s="27"/>
      <c r="L520" s="27"/>
      <c r="M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spans="1:27" x14ac:dyDescent="0.55000000000000004">
      <c r="A521" s="27"/>
      <c r="B521" s="62"/>
      <c r="C521" s="27"/>
      <c r="D521" s="27"/>
      <c r="E521" s="27"/>
      <c r="F521" s="27"/>
      <c r="G521" s="27"/>
      <c r="H521" s="27"/>
      <c r="I521" s="27"/>
      <c r="J521" s="28"/>
      <c r="K521" s="27"/>
      <c r="L521" s="27"/>
      <c r="M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spans="1:27" x14ac:dyDescent="0.55000000000000004">
      <c r="A522" s="27"/>
      <c r="B522" s="62"/>
      <c r="C522" s="27"/>
      <c r="D522" s="27"/>
      <c r="E522" s="27"/>
      <c r="F522" s="27"/>
      <c r="G522" s="27"/>
      <c r="H522" s="27"/>
      <c r="I522" s="27"/>
      <c r="J522" s="28"/>
      <c r="K522" s="27"/>
      <c r="L522" s="27"/>
      <c r="M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spans="1:27" x14ac:dyDescent="0.55000000000000004">
      <c r="A523" s="27"/>
      <c r="B523" s="62"/>
      <c r="C523" s="27"/>
      <c r="D523" s="27"/>
      <c r="E523" s="27"/>
      <c r="F523" s="27"/>
      <c r="G523" s="27"/>
      <c r="H523" s="27"/>
      <c r="I523" s="27"/>
      <c r="J523" s="28"/>
      <c r="K523" s="27"/>
      <c r="L523" s="27"/>
      <c r="M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spans="1:27" x14ac:dyDescent="0.55000000000000004">
      <c r="A524" s="27"/>
      <c r="B524" s="62"/>
      <c r="C524" s="27"/>
      <c r="D524" s="27"/>
      <c r="E524" s="27"/>
      <c r="F524" s="27"/>
      <c r="G524" s="27"/>
      <c r="H524" s="27"/>
      <c r="I524" s="27"/>
      <c r="J524" s="28"/>
      <c r="K524" s="27"/>
      <c r="L524" s="27"/>
      <c r="M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spans="1:27" x14ac:dyDescent="0.55000000000000004">
      <c r="B525" s="62"/>
      <c r="AA525" s="3"/>
    </row>
    <row r="526" spans="1:27" x14ac:dyDescent="0.55000000000000004">
      <c r="AA526" s="3"/>
    </row>
  </sheetData>
  <conditionalFormatting sqref="G1:G1048576">
    <cfRule type="expression" dxfId="3" priority="3">
      <formula>AND(NOT(ISBLANK(G1)), G1=F1)</formula>
    </cfRule>
  </conditionalFormatting>
  <dataValidations xWindow="866" yWindow="906" count="23">
    <dataValidation type="whole" showInputMessage="1" showErrorMessage="1" sqref="D2:D515 D525:D1048576" xr:uid="{00000000-0002-0000-0000-000000000000}">
      <formula1>1</formula1>
      <formula2>500</formula2>
    </dataValidation>
    <dataValidation showInputMessage="1" showErrorMessage="1" prompt="Select a fjord from the drop-down menu" sqref="C1" xr:uid="{00000000-0002-0000-0000-000001000000}"/>
    <dataValidation allowBlank="1" showInputMessage="1" showErrorMessage="1" prompt="Fish ID in the format XX-001_x000a_Example: HA-001 for fish nr.1 in Hardanger._x000a_" sqref="A1" xr:uid="{00000000-0002-0000-0000-000002000000}"/>
    <dataValidation allowBlank="1" showInputMessage="1" showErrorMessage="1" prompt="Select a species from the drop-down menu. If you select &quot;Andre&quot;, please specify in &quot;Kommentarer&quot;." sqref="E1" xr:uid="{00000000-0002-0000-0000-000003000000}"/>
    <dataValidation type="whole" allowBlank="1" showInputMessage="1" showErrorMessage="1" prompt="Trawl haul number" sqref="D1" xr:uid="{00000000-0002-0000-0000-000004000000}">
      <formula1>1</formula1>
      <formula2>500</formula2>
    </dataValidation>
    <dataValidation type="whole" allowBlank="1" showInputMessage="1" showErrorMessage="1" prompt="Is the fish tagged in some way (for instance fin clipped)?_x000a_Only numeric values:_x000a_0 = No_x000a_1 = Yes" sqref="H1:H1048576" xr:uid="{00000000-0002-0000-0000-000005000000}">
      <formula1>0</formula1>
      <formula2>1</formula2>
    </dataValidation>
    <dataValidation allowBlank="1" showInputMessage="1" showErrorMessage="1" prompt="If PIT tag: Use decimal number format, e.g., 900_226000054864" sqref="J1" xr:uid="{00000000-0002-0000-0000-000006000000}"/>
    <dataValidation allowBlank="1" showInputMessage="1" showErrorMessage="1" prompt="Weight in grams" sqref="K1" xr:uid="{00000000-0002-0000-0000-000007000000}"/>
    <dataValidation allowBlank="1" showInputMessage="1" showErrorMessage="1" prompt="Fork length in mm" sqref="L1" xr:uid="{00000000-0002-0000-0000-000008000000}"/>
    <dataValidation allowBlank="1" showInputMessage="1" showErrorMessage="1" prompt="Total length in mm" sqref="M1" xr:uid="{00000000-0002-0000-0000-000009000000}"/>
    <dataValidation type="whole" showInputMessage="1" showErrorMessage="1" sqref="S2:T13 S14:S25 S27:S515 S527:X1048576 T14:T515 T525:Y526 U2:X48 U49:Y106 U107:U515 V107:Y124 V125:X515" xr:uid="{00000000-0002-0000-0000-00000A000000}">
      <formula1>0</formula1>
      <formula2>10000</formula2>
    </dataValidation>
    <dataValidation allowBlank="1" showInputMessage="1" showErrorMessage="1" prompt="- Fill every cell_x000a_- Only leave empty if lice counts are missing" sqref="S1:Y1" xr:uid="{00000000-0002-0000-0000-00000B000000}"/>
    <dataValidation allowBlank="1" showInputMessage="1" showErrorMessage="1" prompt="Was a genetic sample taken? _x000a_0 = No_x000a_1 = Yes_x000a_Remember to label the tube with the fish's ID" sqref="O1" xr:uid="{00000000-0002-0000-0000-00000C000000}"/>
    <dataValidation type="whole" allowBlank="1" showInputMessage="1" showErrorMessage="1" sqref="F1:G1048576 N2:Q515 N527:Q1048576 O525:Q526 S525:S526" xr:uid="{00000000-0002-0000-0000-00000D000000}">
      <formula1>0</formula1>
      <formula2>1</formula2>
    </dataValidation>
    <dataValidation allowBlank="1" showInputMessage="1" showErrorMessage="1" prompt="Was lice collected from this fish? _x000a_0 = No_x000a_1 = Yes_x000a_Remember to label the tube with the fish's ID" sqref="P1" xr:uid="{00000000-0002-0000-0000-00000E000000}"/>
    <dataValidation type="decimal" allowBlank="1" showInputMessage="1" showErrorMessage="1" error="- Check that the weight is correct_x000a_- Leave the cell empty if weight is missing (do not write 0 nor text!)" sqref="K2:K99 K101:K121 K126:K179 K193:K515 K525:K1048576 L180:L192" xr:uid="{00000000-0002-0000-0000-00000F000000}">
      <formula1>5</formula1>
      <formula2>5000</formula2>
    </dataValidation>
    <dataValidation type="whole" allowBlank="1" showInputMessage="1" showErrorMessage="1" error="- Check that length is given in mm (no decimals)_x000a_- Leave the cell empty if length is missing (do not write 0 or text!)" sqref="L2:L179 L193:L515 L525:L1048576" xr:uid="{00000000-0002-0000-0000-000010000000}">
      <formula1>50</formula1>
      <formula2>1000</formula2>
    </dataValidation>
    <dataValidation allowBlank="1" showInputMessage="1" showErrorMessage="1" prompt="Was a scale sample collected? _x000a_0 = No_x000a_1 = Yes_x000a_Remember to label the envelope with the fish's ID" sqref="N1" xr:uid="{00000000-0002-0000-0000-000011000000}"/>
    <dataValidation allowBlank="1" showInputMessage="1" showErrorMessage="1" prompt="Fra 0 til 3, etter standard for velferdsundersøkelse" sqref="R1" xr:uid="{00000000-0002-0000-0000-000012000000}"/>
    <dataValidation type="whole" allowBlank="1" showInputMessage="1" showErrorMessage="1" error="Kun helle tall fra 0 til 3" sqref="R2:R1048576" xr:uid="{00000000-0002-0000-0000-000013000000}">
      <formula1>0</formula1>
      <formula2>3</formula2>
    </dataValidation>
    <dataValidation allowBlank="1" showInputMessage="1" showErrorMessage="1" prompt="Only if &quot;Merket&quot; = 1._x000a_Specify in comments if &quot;Andre&quot; is chosen" sqref="I1" xr:uid="{00000000-0002-0000-0000-000014000000}"/>
    <dataValidation type="whole" allowBlank="1" showInputMessage="1" showErrorMessage="1" sqref="M2:M1048576" xr:uid="{00000000-0002-0000-0000-000015000000}">
      <formula1>1</formula1>
      <formula2>1000</formula2>
    </dataValidation>
    <dataValidation allowBlank="1" showInputMessage="1" showErrorMessage="1" prompt="Was a blood sample collected from this fish? _x000a_0 = No_x000a_1 = Yes_x000a_Remember to label the tube with the fish's ID" sqref="Q1" xr:uid="{00000000-0002-0000-0000-000016000000}"/>
  </dataValidations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zoomScaleNormal="100" workbookViewId="0">
      <pane ySplit="1" topLeftCell="A2" activePane="bottomLeft" state="frozen"/>
      <selection pane="bottomLeft" activeCell="F2" sqref="F2"/>
    </sheetView>
  </sheetViews>
  <sheetFormatPr defaultColWidth="8.68359375" defaultRowHeight="15" customHeight="1" x14ac:dyDescent="0.55000000000000004"/>
  <cols>
    <col min="1" max="1" width="11.15625" style="2" bestFit="1" customWidth="1"/>
    <col min="2" max="2" width="15" style="3" bestFit="1" customWidth="1"/>
    <col min="3" max="3" width="5" style="3" bestFit="1" customWidth="1"/>
    <col min="4" max="4" width="11.41796875" style="71" bestFit="1" customWidth="1"/>
    <col min="5" max="5" width="11.68359375" style="71" bestFit="1" customWidth="1"/>
    <col min="6" max="7" width="18.26171875" style="65" bestFit="1" customWidth="1"/>
    <col min="8" max="8" width="12.41796875" style="5" bestFit="1" customWidth="1"/>
    <col min="9" max="9" width="12.26171875" style="5" bestFit="1" customWidth="1"/>
    <col min="10" max="10" width="10.68359375" style="5" bestFit="1" customWidth="1"/>
    <col min="11" max="11" width="11.26171875" style="5" bestFit="1" customWidth="1"/>
    <col min="12" max="12" width="35.68359375" style="7" bestFit="1" customWidth="1"/>
    <col min="13" max="13" width="39.578125" style="53" customWidth="1"/>
    <col min="14" max="14" width="18.83984375" style="7" customWidth="1"/>
    <col min="15" max="15" width="18.83984375" style="3" customWidth="1"/>
    <col min="16" max="16" width="31" style="3" customWidth="1"/>
    <col min="17" max="17" width="24.68359375" style="3" customWidth="1"/>
    <col min="18" max="18" width="8.68359375" style="3" customWidth="1"/>
    <col min="19" max="19" width="10" style="3" bestFit="1" customWidth="1"/>
    <col min="20" max="20" width="9" style="3" bestFit="1" customWidth="1"/>
    <col min="21" max="21" width="10" style="3" bestFit="1" customWidth="1"/>
    <col min="22" max="22" width="9" style="3" bestFit="1" customWidth="1"/>
    <col min="23" max="23" width="8.68359375" style="3" customWidth="1"/>
    <col min="24" max="25" width="8.68359375" style="13" customWidth="1"/>
    <col min="26" max="26" width="8.68359375" style="3" customWidth="1"/>
    <col min="27" max="16384" width="8.68359375" style="3"/>
  </cols>
  <sheetData>
    <row r="1" spans="1:25" s="19" customFormat="1" ht="15.6" customHeight="1" x14ac:dyDescent="0.55000000000000004">
      <c r="A1" s="17" t="s">
        <v>0</v>
      </c>
      <c r="B1" s="17" t="s">
        <v>1</v>
      </c>
      <c r="C1" s="17" t="s">
        <v>2</v>
      </c>
      <c r="D1" s="70" t="s">
        <v>3</v>
      </c>
      <c r="E1" s="70" t="s">
        <v>4</v>
      </c>
      <c r="F1" s="64" t="s">
        <v>5</v>
      </c>
      <c r="G1" s="64" t="s">
        <v>6</v>
      </c>
      <c r="H1" s="56" t="s">
        <v>7</v>
      </c>
      <c r="I1" s="56" t="s">
        <v>8</v>
      </c>
      <c r="J1" s="56" t="s">
        <v>9</v>
      </c>
      <c r="K1" s="56" t="s">
        <v>10</v>
      </c>
      <c r="L1" s="18" t="s">
        <v>11</v>
      </c>
      <c r="M1" s="18" t="s">
        <v>12</v>
      </c>
      <c r="N1" s="50" t="s">
        <v>13</v>
      </c>
      <c r="O1" s="63" t="s">
        <v>14</v>
      </c>
      <c r="X1" s="43"/>
      <c r="Y1" s="43"/>
    </row>
    <row r="2" spans="1:25" s="19" customFormat="1" ht="15.6" customHeight="1" x14ac:dyDescent="0.55000000000000004">
      <c r="A2" s="2">
        <v>46150</v>
      </c>
      <c r="B2" s="3" t="s">
        <v>15</v>
      </c>
      <c r="C2" s="3">
        <v>1</v>
      </c>
      <c r="D2" s="71">
        <v>0.32836805556629162</v>
      </c>
      <c r="E2" s="71">
        <v>0.32884259259056609</v>
      </c>
      <c r="F2" s="65">
        <f t="array" aca="1" ref="F2:F151" ca="1">OFFSET(A2,0,0,COUNTA(A:A)-1)+OFFSET(D2,0,0,COUNTA(A:A)-1)-1/12</f>
        <v>46150.245034722233</v>
      </c>
      <c r="G2" s="65">
        <f t="array" aca="1" ref="G2:G151" ca="1">OFFSET(A2,0,0,COUNTA(A:A)-1)+OFFSET(E2,0,0,COUNTA(A:A)-1)-1/12+(OFFSET(D2,0,0,COUNTA(A:A)-1)&gt;OFFSET(E2,0,0,COUNTA(A:A)-1))</f>
        <v>46150.245509259257</v>
      </c>
      <c r="H2" s="5">
        <v>62.736286666666658</v>
      </c>
      <c r="I2" s="5">
        <v>7.1589500000000008</v>
      </c>
      <c r="J2" s="5">
        <v>62.736283333333333</v>
      </c>
      <c r="K2" s="5">
        <v>7.1589600000000004</v>
      </c>
      <c r="L2" s="7"/>
      <c r="M2" s="53" t="s">
        <v>16</v>
      </c>
      <c r="N2" s="7" t="s">
        <v>17</v>
      </c>
      <c r="O2" s="3">
        <v>258117000</v>
      </c>
      <c r="X2" s="43"/>
      <c r="Y2" s="43"/>
    </row>
    <row r="3" spans="1:25" ht="14.5" customHeight="1" x14ac:dyDescent="0.55000000000000004">
      <c r="A3" s="2">
        <v>46150</v>
      </c>
      <c r="B3" s="3" t="s">
        <v>15</v>
      </c>
      <c r="C3" s="3">
        <v>2</v>
      </c>
      <c r="D3" s="71">
        <v>0.41151620370267966</v>
      </c>
      <c r="E3" s="71">
        <v>0.44431712962007924</v>
      </c>
      <c r="F3" s="65">
        <f ca="1"/>
        <v>46150.328182870369</v>
      </c>
      <c r="G3" s="65">
        <f ca="1"/>
        <v>46150.360983796287</v>
      </c>
      <c r="H3" s="5">
        <v>62.695418333333329</v>
      </c>
      <c r="I3" s="5">
        <v>7.1332866666666668</v>
      </c>
      <c r="J3" s="5">
        <v>62.696131666666673</v>
      </c>
      <c r="K3" s="5">
        <v>7.2147633333333339</v>
      </c>
      <c r="L3" s="7" t="s">
        <v>18</v>
      </c>
      <c r="M3" s="53" t="s">
        <v>19</v>
      </c>
      <c r="N3" s="7" t="s">
        <v>17</v>
      </c>
      <c r="O3" s="3">
        <v>258117000</v>
      </c>
      <c r="P3" s="49"/>
      <c r="Q3" s="49"/>
    </row>
    <row r="4" spans="1:25" ht="14.5" customHeight="1" x14ac:dyDescent="0.55000000000000004">
      <c r="A4" s="2">
        <v>46150</v>
      </c>
      <c r="B4" s="3" t="s">
        <v>15</v>
      </c>
      <c r="C4" s="3">
        <v>3</v>
      </c>
      <c r="D4" s="71">
        <v>0.46960648148281808</v>
      </c>
      <c r="E4" s="71">
        <v>0.50053240740574745</v>
      </c>
      <c r="F4" s="65">
        <f ca="1"/>
        <v>46150.386273148149</v>
      </c>
      <c r="G4" s="65">
        <f ca="1"/>
        <v>46150.417199074072</v>
      </c>
      <c r="H4" s="5">
        <v>62.683593333333327</v>
      </c>
      <c r="I4" s="5">
        <v>7.2228283333333332</v>
      </c>
      <c r="J4" s="5">
        <v>62.670813333333342</v>
      </c>
      <c r="K4" s="5">
        <v>7.1665966666666669</v>
      </c>
      <c r="L4" s="7" t="s">
        <v>20</v>
      </c>
      <c r="N4" s="7" t="s">
        <v>17</v>
      </c>
      <c r="O4" s="3">
        <v>258117000</v>
      </c>
      <c r="P4" s="49"/>
      <c r="Q4" s="49"/>
    </row>
    <row r="5" spans="1:25" ht="14.5" customHeight="1" x14ac:dyDescent="0.55000000000000004">
      <c r="A5" s="2">
        <v>46150</v>
      </c>
      <c r="B5" s="3" t="s">
        <v>15</v>
      </c>
      <c r="C5" s="3">
        <v>4</v>
      </c>
      <c r="D5" s="71">
        <v>0.52822916666385333</v>
      </c>
      <c r="E5" s="71">
        <v>0.55995370370267972</v>
      </c>
      <c r="F5" s="65">
        <f ca="1"/>
        <v>46150.444895833331</v>
      </c>
      <c r="G5" s="65">
        <f ca="1"/>
        <v>46150.476620370369</v>
      </c>
      <c r="H5" s="5">
        <v>62.674328333333342</v>
      </c>
      <c r="I5" s="5">
        <v>7.0566383333333329</v>
      </c>
      <c r="J5" s="5">
        <v>62.697920000000003</v>
      </c>
      <c r="K5" s="5">
        <v>6.9944299999999986</v>
      </c>
      <c r="L5" s="7" t="s">
        <v>21</v>
      </c>
      <c r="N5" s="7" t="s">
        <v>17</v>
      </c>
      <c r="O5" s="3">
        <v>258117000</v>
      </c>
      <c r="P5" s="49"/>
      <c r="Q5" s="49"/>
    </row>
    <row r="6" spans="1:25" ht="14.5" customHeight="1" x14ac:dyDescent="0.55000000000000004">
      <c r="A6" s="2">
        <v>46150</v>
      </c>
      <c r="B6" s="3" t="s">
        <v>15</v>
      </c>
      <c r="C6" s="3">
        <v>5</v>
      </c>
      <c r="D6" s="71">
        <v>0.60101851851989829</v>
      </c>
      <c r="E6" s="71">
        <v>0.61096064814531326</v>
      </c>
      <c r="F6" s="65">
        <f ca="1"/>
        <v>46150.517685185187</v>
      </c>
      <c r="G6" s="65">
        <f ca="1"/>
        <v>46150.527627314812</v>
      </c>
      <c r="H6" s="5">
        <v>62.681624999999997</v>
      </c>
      <c r="I6" s="5">
        <v>7.029721666666668</v>
      </c>
      <c r="J6" s="5">
        <v>62.675741666666667</v>
      </c>
      <c r="K6" s="5">
        <v>7.0508116666666671</v>
      </c>
      <c r="N6" s="7" t="s">
        <v>17</v>
      </c>
      <c r="O6" s="3">
        <v>258117000</v>
      </c>
      <c r="P6" s="49"/>
      <c r="Q6" s="49"/>
    </row>
    <row r="7" spans="1:25" ht="14.5" customHeight="1" x14ac:dyDescent="0.55000000000000004">
      <c r="A7" s="2">
        <v>46150</v>
      </c>
      <c r="B7" s="3" t="s">
        <v>15</v>
      </c>
      <c r="C7" s="3">
        <v>6</v>
      </c>
      <c r="D7" s="71">
        <v>0.63026620370267972</v>
      </c>
      <c r="E7" s="71">
        <v>0.66060185185536591</v>
      </c>
      <c r="F7" s="65">
        <f ca="1"/>
        <v>46150.546932870369</v>
      </c>
      <c r="G7" s="65">
        <f ca="1"/>
        <v>46150.577268518522</v>
      </c>
      <c r="H7" s="5">
        <v>62.678223333333342</v>
      </c>
      <c r="I7" s="5">
        <v>7.0407033333333322</v>
      </c>
      <c r="J7" s="5">
        <v>62.701936666666683</v>
      </c>
      <c r="K7" s="5">
        <v>6.9849416666666668</v>
      </c>
      <c r="N7" s="7" t="s">
        <v>17</v>
      </c>
      <c r="O7" s="3">
        <v>258117000</v>
      </c>
      <c r="P7" s="49"/>
      <c r="Q7" s="49"/>
    </row>
    <row r="8" spans="1:25" ht="14.5" customHeight="1" x14ac:dyDescent="0.55000000000000004">
      <c r="A8" s="2">
        <v>46150</v>
      </c>
      <c r="B8" s="3" t="s">
        <v>15</v>
      </c>
      <c r="C8" s="3">
        <v>7</v>
      </c>
      <c r="D8" s="71">
        <v>0.68596064815695479</v>
      </c>
      <c r="E8" s="71">
        <v>0.71508101850971195</v>
      </c>
      <c r="F8" s="65">
        <f ca="1"/>
        <v>46150.602627314824</v>
      </c>
      <c r="G8" s="65">
        <f ca="1"/>
        <v>46150.631747685176</v>
      </c>
      <c r="H8" s="5">
        <v>62.709378333333341</v>
      </c>
      <c r="I8" s="5">
        <v>6.9634783333333354</v>
      </c>
      <c r="J8" s="5">
        <v>62.720331666666667</v>
      </c>
      <c r="K8" s="5">
        <v>7.0317966666666658</v>
      </c>
      <c r="L8" s="7" t="s">
        <v>22</v>
      </c>
      <c r="N8" s="7" t="s">
        <v>17</v>
      </c>
      <c r="O8" s="3">
        <v>258117000</v>
      </c>
      <c r="P8" s="49"/>
      <c r="Q8" s="49"/>
    </row>
    <row r="9" spans="1:25" ht="14.5" customHeight="1" x14ac:dyDescent="0.55000000000000004">
      <c r="A9" s="2">
        <v>46151</v>
      </c>
      <c r="B9" s="3" t="s">
        <v>15</v>
      </c>
      <c r="C9" s="3">
        <v>8</v>
      </c>
      <c r="D9" s="71">
        <v>0.37791666667665896</v>
      </c>
      <c r="E9" s="71">
        <v>0.40872685185361962</v>
      </c>
      <c r="F9" s="65">
        <f ca="1"/>
        <v>46151.294583333343</v>
      </c>
      <c r="G9" s="65">
        <f ca="1"/>
        <v>46151.32539351852</v>
      </c>
      <c r="H9" s="5">
        <v>62.740051666666673</v>
      </c>
      <c r="I9" s="5">
        <v>6.962296666666667</v>
      </c>
      <c r="J9" s="5">
        <v>62.74260833333333</v>
      </c>
      <c r="K9" s="5">
        <v>6.9526466666666673</v>
      </c>
      <c r="L9" s="7" t="s">
        <v>20</v>
      </c>
      <c r="M9" s="53" t="s">
        <v>23</v>
      </c>
      <c r="N9" s="7" t="s">
        <v>17</v>
      </c>
      <c r="O9" s="3">
        <v>258117000</v>
      </c>
      <c r="P9" s="49"/>
      <c r="Q9" s="49"/>
    </row>
    <row r="10" spans="1:25" ht="14.5" customHeight="1" x14ac:dyDescent="0.55000000000000004">
      <c r="A10" s="2">
        <v>46151</v>
      </c>
      <c r="B10" s="3" t="s">
        <v>15</v>
      </c>
      <c r="C10" s="3">
        <v>9</v>
      </c>
      <c r="D10" s="71">
        <v>0.43319444444690208</v>
      </c>
      <c r="E10" s="71">
        <v>0.46780092591992189</v>
      </c>
      <c r="F10" s="65">
        <f ca="1"/>
        <v>46151.349861111114</v>
      </c>
      <c r="G10" s="65">
        <f ca="1"/>
        <v>46151.384467592587</v>
      </c>
      <c r="H10" s="5">
        <v>62.732679999999988</v>
      </c>
      <c r="I10" s="5">
        <v>6.9527266666666661</v>
      </c>
      <c r="J10" s="5">
        <v>62.758841666666662</v>
      </c>
      <c r="K10" s="5">
        <v>6.9620716666666667</v>
      </c>
      <c r="N10" s="7" t="s">
        <v>17</v>
      </c>
      <c r="O10" s="3">
        <v>258117000</v>
      </c>
      <c r="P10" s="49"/>
      <c r="Q10" s="49"/>
    </row>
    <row r="11" spans="1:25" ht="14.5" customHeight="1" x14ac:dyDescent="0.55000000000000004">
      <c r="A11" s="2">
        <v>46151</v>
      </c>
      <c r="B11" s="3" t="s">
        <v>15</v>
      </c>
      <c r="C11" s="3">
        <v>10</v>
      </c>
      <c r="D11" s="71">
        <v>0.51138888888575218</v>
      </c>
      <c r="E11" s="71">
        <v>0.5422222222235481</v>
      </c>
      <c r="F11" s="65">
        <f ca="1"/>
        <v>46151.428055555552</v>
      </c>
      <c r="G11" s="65">
        <f ca="1"/>
        <v>46151.45888888889</v>
      </c>
      <c r="H11" s="5">
        <v>62.793773333333327</v>
      </c>
      <c r="I11" s="5">
        <v>6.9676766666666667</v>
      </c>
      <c r="J11" s="5">
        <v>62.823945000000002</v>
      </c>
      <c r="K11" s="5">
        <v>6.9796933333333344</v>
      </c>
      <c r="N11" s="7" t="s">
        <v>17</v>
      </c>
      <c r="O11" s="3">
        <v>258117000</v>
      </c>
      <c r="P11" s="49"/>
      <c r="Q11" s="49"/>
    </row>
    <row r="12" spans="1:25" ht="14.5" customHeight="1" x14ac:dyDescent="0.55000000000000004">
      <c r="A12" s="2">
        <v>46151</v>
      </c>
      <c r="B12" s="3" t="s">
        <v>15</v>
      </c>
      <c r="C12" s="3">
        <v>11</v>
      </c>
      <c r="D12" s="71">
        <v>0.5629166666597788</v>
      </c>
      <c r="E12" s="71">
        <v>0.59413194444399176</v>
      </c>
      <c r="F12" s="65">
        <f ca="1"/>
        <v>46151.479583333326</v>
      </c>
      <c r="G12" s="65">
        <f ca="1"/>
        <v>46151.510798611111</v>
      </c>
      <c r="H12" s="5">
        <v>62.818686666666657</v>
      </c>
      <c r="I12" s="5">
        <v>6.9796233333333326</v>
      </c>
      <c r="J12" s="5">
        <v>62.790998333333327</v>
      </c>
      <c r="K12" s="5">
        <v>6.9548266666666656</v>
      </c>
      <c r="L12" s="7" t="s">
        <v>24</v>
      </c>
      <c r="N12" s="7" t="s">
        <v>17</v>
      </c>
      <c r="O12" s="3">
        <v>258117000</v>
      </c>
      <c r="P12" s="49"/>
      <c r="Q12" s="49"/>
    </row>
    <row r="13" spans="1:25" ht="14.5" customHeight="1" x14ac:dyDescent="0.55000000000000004">
      <c r="A13" s="2">
        <v>46151</v>
      </c>
      <c r="B13" s="3" t="s">
        <v>15</v>
      </c>
      <c r="C13" s="3">
        <v>12</v>
      </c>
      <c r="D13" s="71">
        <v>0.61711805556600063</v>
      </c>
      <c r="E13" s="71">
        <v>0.64831018518210237</v>
      </c>
      <c r="F13" s="65">
        <f ca="1"/>
        <v>46151.533784722233</v>
      </c>
      <c r="G13" s="65">
        <f ca="1"/>
        <v>46151.564976851849</v>
      </c>
      <c r="H13" s="5">
        <v>62.785134999999997</v>
      </c>
      <c r="I13" s="5">
        <v>6.96028</v>
      </c>
      <c r="J13" s="5">
        <v>62.816605000000003</v>
      </c>
      <c r="K13" s="5">
        <v>6.9717716666666663</v>
      </c>
      <c r="N13" s="7" t="s">
        <v>17</v>
      </c>
      <c r="O13" s="3">
        <v>258117000</v>
      </c>
      <c r="P13" s="49"/>
      <c r="Q13" s="49"/>
    </row>
    <row r="14" spans="1:25" ht="14.5" customHeight="1" x14ac:dyDescent="0.55000000000000004">
      <c r="A14" s="2">
        <v>46153</v>
      </c>
      <c r="B14" s="3" t="s">
        <v>15</v>
      </c>
      <c r="C14" s="3">
        <v>13</v>
      </c>
      <c r="D14" s="71">
        <v>0.36974537037652527</v>
      </c>
      <c r="E14" s="71">
        <v>0.40078703703087132</v>
      </c>
      <c r="F14" s="65">
        <f ca="1"/>
        <v>46153.286412037043</v>
      </c>
      <c r="G14" s="65">
        <f ca="1"/>
        <v>46153.317453703698</v>
      </c>
      <c r="H14" s="5">
        <v>62.693231666666662</v>
      </c>
      <c r="I14" s="5">
        <v>6.9049950000000004</v>
      </c>
      <c r="J14" s="5">
        <v>62.680643333333343</v>
      </c>
      <c r="K14" s="5">
        <v>6.8294483333333327</v>
      </c>
      <c r="M14" s="53" t="s">
        <v>25</v>
      </c>
      <c r="N14" s="7" t="s">
        <v>17</v>
      </c>
      <c r="O14" s="3">
        <v>258117000</v>
      </c>
    </row>
    <row r="15" spans="1:25" ht="14.5" customHeight="1" x14ac:dyDescent="0.55000000000000004">
      <c r="A15" s="2">
        <v>46153</v>
      </c>
      <c r="B15" s="3" t="s">
        <v>15</v>
      </c>
      <c r="C15" s="3">
        <v>14</v>
      </c>
      <c r="D15" s="71">
        <v>0.41789351851669682</v>
      </c>
      <c r="E15" s="71">
        <v>0.44843750000048505</v>
      </c>
      <c r="F15" s="65">
        <f ca="1"/>
        <v>46153.334560185183</v>
      </c>
      <c r="G15" s="65">
        <f ca="1"/>
        <v>46153.365104166667</v>
      </c>
      <c r="H15" s="5">
        <v>62.671239999999997</v>
      </c>
      <c r="I15" s="5">
        <v>6.8018483333333339</v>
      </c>
      <c r="J15" s="5">
        <v>62.664796666666668</v>
      </c>
      <c r="K15" s="5">
        <v>6.7291583333333334</v>
      </c>
      <c r="L15" s="7" t="s">
        <v>22</v>
      </c>
      <c r="N15" s="7" t="s">
        <v>17</v>
      </c>
      <c r="O15" s="3">
        <v>258117000</v>
      </c>
    </row>
    <row r="16" spans="1:25" ht="14.5" customHeight="1" x14ac:dyDescent="0.55000000000000004">
      <c r="A16" s="2">
        <v>46153</v>
      </c>
      <c r="B16" s="3" t="s">
        <v>15</v>
      </c>
      <c r="C16" s="3">
        <v>15</v>
      </c>
      <c r="D16" s="71">
        <v>0.46450231481624843</v>
      </c>
      <c r="E16" s="71">
        <v>0.49592592592428747</v>
      </c>
      <c r="F16" s="65">
        <f ca="1"/>
        <v>46153.381168981483</v>
      </c>
      <c r="G16" s="65">
        <f ca="1"/>
        <v>46153.412592592591</v>
      </c>
      <c r="H16" s="5">
        <v>62.658506666666668</v>
      </c>
      <c r="I16" s="5">
        <v>6.7020549999999997</v>
      </c>
      <c r="J16" s="5">
        <v>62.646565000000002</v>
      </c>
      <c r="K16" s="5">
        <v>6.6280216666666663</v>
      </c>
      <c r="L16" s="7" t="s">
        <v>20</v>
      </c>
      <c r="N16" s="7" t="s">
        <v>17</v>
      </c>
      <c r="O16" s="3">
        <v>258117000</v>
      </c>
    </row>
    <row r="17" spans="1:19" ht="14.5" customHeight="1" x14ac:dyDescent="0.55000000000000004">
      <c r="A17" s="2">
        <v>46153</v>
      </c>
      <c r="B17" s="3" t="s">
        <v>15</v>
      </c>
      <c r="C17" s="3">
        <v>16</v>
      </c>
      <c r="D17" s="71">
        <v>0.51168981481653952</v>
      </c>
      <c r="E17" s="71">
        <v>0.5434259259248696</v>
      </c>
      <c r="F17" s="65">
        <f ca="1"/>
        <v>46153.428356481483</v>
      </c>
      <c r="G17" s="65">
        <f ca="1"/>
        <v>46153.460092592592</v>
      </c>
      <c r="H17" s="5">
        <v>62.638855</v>
      </c>
      <c r="I17" s="5">
        <v>6.6050966666666664</v>
      </c>
      <c r="J17" s="5">
        <v>62.632829999999998</v>
      </c>
      <c r="K17" s="5">
        <v>6.5266266666666679</v>
      </c>
      <c r="N17" s="7" t="s">
        <v>17</v>
      </c>
      <c r="O17" s="3">
        <v>258117000</v>
      </c>
    </row>
    <row r="18" spans="1:19" ht="14.5" customHeight="1" x14ac:dyDescent="0.55000000000000004">
      <c r="A18" s="2">
        <v>46153</v>
      </c>
      <c r="B18" s="3" t="s">
        <v>15</v>
      </c>
      <c r="C18" s="3">
        <v>17</v>
      </c>
      <c r="D18" s="71">
        <v>0.55851851851669687</v>
      </c>
      <c r="E18" s="71">
        <v>0.58936342592399649</v>
      </c>
      <c r="F18" s="65">
        <f ca="1"/>
        <v>46153.475185185183</v>
      </c>
      <c r="G18" s="65">
        <f ca="1"/>
        <v>46153.506030092591</v>
      </c>
      <c r="H18" s="5">
        <v>62.630381666666672</v>
      </c>
      <c r="I18" s="5">
        <v>6.5405850000000001</v>
      </c>
      <c r="J18" s="5">
        <v>62.637551666666667</v>
      </c>
      <c r="K18" s="5">
        <v>6.6133399999999991</v>
      </c>
      <c r="L18" s="7" t="s">
        <v>20</v>
      </c>
      <c r="N18" s="7" t="s">
        <v>17</v>
      </c>
      <c r="O18" s="3">
        <v>258117000</v>
      </c>
    </row>
    <row r="19" spans="1:19" ht="14.5" customHeight="1" x14ac:dyDescent="0.55000000000000004">
      <c r="A19" s="2">
        <v>46153</v>
      </c>
      <c r="B19" s="3" t="s">
        <v>15</v>
      </c>
      <c r="C19" s="3">
        <v>18</v>
      </c>
      <c r="D19" s="71">
        <v>0.60892361111230764</v>
      </c>
      <c r="E19" s="71">
        <v>0.64063657407435437</v>
      </c>
      <c r="F19" s="65">
        <f ca="1"/>
        <v>46153.525590277779</v>
      </c>
      <c r="G19" s="65">
        <f ca="1"/>
        <v>46153.557303240741</v>
      </c>
      <c r="H19" s="5">
        <v>62.649056666666667</v>
      </c>
      <c r="I19" s="5">
        <v>6.6351216666666666</v>
      </c>
      <c r="J19" s="5">
        <v>62.658193333333337</v>
      </c>
      <c r="K19" s="5">
        <v>6.7100150000000003</v>
      </c>
      <c r="L19" s="7" t="s">
        <v>26</v>
      </c>
      <c r="M19" s="53" t="s">
        <v>27</v>
      </c>
      <c r="N19" s="7" t="s">
        <v>17</v>
      </c>
      <c r="O19" s="3">
        <v>258117000</v>
      </c>
    </row>
    <row r="20" spans="1:19" ht="14.5" customHeight="1" x14ac:dyDescent="0.55000000000000004">
      <c r="A20" s="2">
        <v>46153</v>
      </c>
      <c r="B20" s="3" t="s">
        <v>15</v>
      </c>
      <c r="C20" s="3">
        <v>19</v>
      </c>
      <c r="D20" s="71">
        <v>0.65614583333566168</v>
      </c>
      <c r="E20" s="71">
        <v>0.68753472222063772</v>
      </c>
      <c r="F20" s="65">
        <f ca="1"/>
        <v>46153.572812500002</v>
      </c>
      <c r="G20" s="65">
        <f ca="1"/>
        <v>46153.604201388887</v>
      </c>
      <c r="H20" s="5">
        <v>62.664343333333328</v>
      </c>
      <c r="I20" s="5">
        <v>6.7368333333333341</v>
      </c>
      <c r="J20" s="5">
        <v>62.655799999999999</v>
      </c>
      <c r="K20" s="5">
        <v>6.8125299999999998</v>
      </c>
      <c r="L20" s="7" t="s">
        <v>26</v>
      </c>
      <c r="M20" s="53" t="s">
        <v>28</v>
      </c>
      <c r="N20" s="7" t="s">
        <v>17</v>
      </c>
      <c r="O20" s="3">
        <v>258117000</v>
      </c>
      <c r="S20" s="41"/>
    </row>
    <row r="21" spans="1:19" ht="14.5" customHeight="1" x14ac:dyDescent="0.55000000000000004">
      <c r="A21" s="2">
        <v>46154</v>
      </c>
      <c r="B21" s="3" t="s">
        <v>15</v>
      </c>
      <c r="C21" s="3">
        <v>20</v>
      </c>
      <c r="D21" s="71">
        <v>0.37200231481013663</v>
      </c>
      <c r="E21" s="71">
        <v>0.40392361111056135</v>
      </c>
      <c r="F21" s="65">
        <f ca="1"/>
        <v>46154.288668981477</v>
      </c>
      <c r="G21" s="65">
        <f ca="1"/>
        <v>46154.320590277777</v>
      </c>
      <c r="H21" s="5">
        <v>62.682591666666667</v>
      </c>
      <c r="I21" s="5">
        <v>7.2198466666666663</v>
      </c>
      <c r="J21" s="5">
        <v>62.670158333333333</v>
      </c>
      <c r="K21" s="5">
        <v>7.1476549999999994</v>
      </c>
      <c r="L21" s="7" t="s">
        <v>22</v>
      </c>
      <c r="M21" s="53" t="s">
        <v>29</v>
      </c>
      <c r="N21" s="7" t="s">
        <v>17</v>
      </c>
      <c r="O21" s="3">
        <v>258117000</v>
      </c>
      <c r="S21" s="41"/>
    </row>
    <row r="22" spans="1:19" ht="14.5" customHeight="1" x14ac:dyDescent="0.55000000000000004">
      <c r="A22" s="2">
        <v>46154</v>
      </c>
      <c r="B22" s="3" t="s">
        <v>15</v>
      </c>
      <c r="C22" s="3">
        <v>21</v>
      </c>
      <c r="D22" s="71">
        <v>0.42665509259434958</v>
      </c>
      <c r="E22" s="71">
        <v>0.45759259259405854</v>
      </c>
      <c r="F22" s="65">
        <f ca="1"/>
        <v>46154.343321759261</v>
      </c>
      <c r="G22" s="65">
        <f ca="1"/>
        <v>46154.374259259261</v>
      </c>
      <c r="H22" s="5">
        <v>62.664234999999991</v>
      </c>
      <c r="I22" s="5">
        <v>7.0626166666666661</v>
      </c>
      <c r="J22" s="5">
        <v>62.68877333333333</v>
      </c>
      <c r="K22" s="5">
        <v>7.0114100000000006</v>
      </c>
      <c r="L22" s="7" t="s">
        <v>30</v>
      </c>
      <c r="M22" s="53" t="s">
        <v>31</v>
      </c>
      <c r="N22" s="7" t="s">
        <v>17</v>
      </c>
      <c r="O22" s="3">
        <v>258117000</v>
      </c>
      <c r="S22" s="41"/>
    </row>
    <row r="23" spans="1:19" ht="14.5" customHeight="1" x14ac:dyDescent="0.55000000000000004">
      <c r="A23" s="2">
        <v>46154</v>
      </c>
      <c r="B23" s="3" t="s">
        <v>15</v>
      </c>
      <c r="C23" s="3">
        <v>22</v>
      </c>
      <c r="D23" s="71">
        <v>0.47672453703611001</v>
      </c>
      <c r="E23" s="71">
        <v>0.50997685185332864</v>
      </c>
      <c r="F23" s="65">
        <f ca="1"/>
        <v>46154.393391203703</v>
      </c>
      <c r="G23" s="65">
        <f ca="1"/>
        <v>46154.42664351852</v>
      </c>
      <c r="H23" s="5">
        <v>62.688274999999997</v>
      </c>
      <c r="I23" s="5">
        <v>6.9971916666666667</v>
      </c>
      <c r="J23" s="5">
        <v>62.710521666666658</v>
      </c>
      <c r="K23" s="5">
        <v>6.9704349999999993</v>
      </c>
      <c r="L23" s="7" t="s">
        <v>26</v>
      </c>
      <c r="M23" s="53" t="s">
        <v>32</v>
      </c>
      <c r="N23" s="7" t="s">
        <v>17</v>
      </c>
      <c r="O23" s="3">
        <v>258117000</v>
      </c>
      <c r="S23" s="41"/>
    </row>
    <row r="24" spans="1:19" ht="14.5" customHeight="1" x14ac:dyDescent="0.55000000000000004">
      <c r="A24" s="2">
        <v>46154</v>
      </c>
      <c r="B24" s="3" t="s">
        <v>15</v>
      </c>
      <c r="C24" s="3">
        <v>23</v>
      </c>
      <c r="D24" s="71">
        <v>0.52363425926644902</v>
      </c>
      <c r="E24" s="71">
        <v>0.5553356481517161</v>
      </c>
      <c r="F24" s="65">
        <f ca="1"/>
        <v>46154.440300925933</v>
      </c>
      <c r="G24" s="65">
        <f ca="1"/>
        <v>46154.472002314818</v>
      </c>
      <c r="H24" s="5">
        <v>62.704591666666673</v>
      </c>
      <c r="I24" s="5">
        <v>6.9810600000000003</v>
      </c>
      <c r="J24" s="5">
        <v>62.678146666666663</v>
      </c>
      <c r="K24" s="5">
        <v>7.023674999999999</v>
      </c>
      <c r="L24" s="7" t="s">
        <v>33</v>
      </c>
      <c r="M24" s="53" t="s">
        <v>34</v>
      </c>
      <c r="N24" s="7" t="s">
        <v>17</v>
      </c>
      <c r="O24" s="3">
        <v>258117000</v>
      </c>
      <c r="S24" s="41"/>
    </row>
    <row r="25" spans="1:19" ht="14.5" customHeight="1" x14ac:dyDescent="0.55000000000000004">
      <c r="A25" s="2">
        <v>46154</v>
      </c>
      <c r="B25" s="3" t="s">
        <v>15</v>
      </c>
      <c r="C25" s="3">
        <v>24</v>
      </c>
      <c r="D25" s="71">
        <v>0.5706249999905898</v>
      </c>
      <c r="E25" s="71">
        <v>0.60244212963637744</v>
      </c>
      <c r="F25" s="65">
        <f ca="1"/>
        <v>46154.487291666657</v>
      </c>
      <c r="G25" s="65">
        <f ca="1"/>
        <v>46154.519108796303</v>
      </c>
      <c r="H25" s="5">
        <v>62.682568333333329</v>
      </c>
      <c r="I25" s="5">
        <v>7.0517100000000008</v>
      </c>
      <c r="J25" s="5">
        <v>62.711588333333339</v>
      </c>
      <c r="K25" s="5">
        <v>7.014520000000001</v>
      </c>
      <c r="N25" s="7" t="s">
        <v>17</v>
      </c>
      <c r="O25" s="3">
        <v>258117000</v>
      </c>
      <c r="S25" s="41"/>
    </row>
    <row r="26" spans="1:19" ht="14.5" customHeight="1" x14ac:dyDescent="0.55000000000000004">
      <c r="A26" s="2">
        <v>46154</v>
      </c>
      <c r="B26" s="3" t="s">
        <v>15</v>
      </c>
      <c r="C26" s="3">
        <v>25</v>
      </c>
      <c r="D26" s="71">
        <v>0.6174999999905898</v>
      </c>
      <c r="E26" s="71">
        <v>0.64954861111376283</v>
      </c>
      <c r="F26" s="65">
        <f ca="1"/>
        <v>46154.534166666657</v>
      </c>
      <c r="G26" s="65">
        <f ca="1"/>
        <v>46154.56621527778</v>
      </c>
      <c r="H26" s="5">
        <v>62.710438333333329</v>
      </c>
      <c r="I26" s="5">
        <v>7.0095316666666667</v>
      </c>
      <c r="J26" s="5">
        <v>62.68860333333334</v>
      </c>
      <c r="K26" s="5">
        <v>7.0494649999999996</v>
      </c>
      <c r="L26" s="9"/>
      <c r="N26" s="7" t="s">
        <v>17</v>
      </c>
      <c r="O26" s="3">
        <v>258117000</v>
      </c>
      <c r="S26" s="41"/>
    </row>
    <row r="27" spans="1:19" ht="14.5" customHeight="1" x14ac:dyDescent="0.55000000000000004">
      <c r="A27" s="2">
        <v>46155</v>
      </c>
      <c r="B27" s="3" t="s">
        <v>15</v>
      </c>
      <c r="C27" s="3">
        <v>26</v>
      </c>
      <c r="D27" s="71">
        <v>0.35862268519607216</v>
      </c>
      <c r="E27" s="72">
        <v>0.39017361111230758</v>
      </c>
      <c r="F27" s="65">
        <f ca="1"/>
        <v>46155.275289351863</v>
      </c>
      <c r="G27" s="65">
        <f ca="1"/>
        <v>46155.306840277779</v>
      </c>
      <c r="H27" s="5">
        <v>62.738686666666673</v>
      </c>
      <c r="I27" s="5">
        <v>6.9579799999999992</v>
      </c>
      <c r="J27" s="5">
        <v>62.765251666666671</v>
      </c>
      <c r="K27" s="5">
        <v>6.9670316666666663</v>
      </c>
      <c r="M27" s="53" t="s">
        <v>35</v>
      </c>
      <c r="N27" s="7" t="s">
        <v>17</v>
      </c>
      <c r="O27" s="3">
        <v>258117000</v>
      </c>
      <c r="S27" s="41"/>
    </row>
    <row r="28" spans="1:19" ht="14.5" customHeight="1" x14ac:dyDescent="0.55000000000000004">
      <c r="A28" s="2">
        <v>46155</v>
      </c>
      <c r="B28" s="3" t="s">
        <v>15</v>
      </c>
      <c r="C28" s="3">
        <v>27</v>
      </c>
      <c r="D28" s="72">
        <v>0.42203703703611001</v>
      </c>
      <c r="E28" s="72">
        <v>0.45384259259056609</v>
      </c>
      <c r="F28" s="65">
        <f ca="1"/>
        <v>46155.338703703703</v>
      </c>
      <c r="G28" s="65">
        <f ca="1"/>
        <v>46155.370509259257</v>
      </c>
      <c r="H28" s="5">
        <v>62.783333333333331</v>
      </c>
      <c r="I28" s="5">
        <v>6.9491166666666668</v>
      </c>
      <c r="J28" s="5">
        <v>62.816601666666671</v>
      </c>
      <c r="K28" s="5">
        <v>6.9712533333333342</v>
      </c>
      <c r="L28" s="7" t="s">
        <v>20</v>
      </c>
      <c r="N28" s="7" t="s">
        <v>17</v>
      </c>
      <c r="O28" s="3">
        <v>258117000</v>
      </c>
      <c r="S28" s="41"/>
    </row>
    <row r="29" spans="1:19" ht="14.5" customHeight="1" x14ac:dyDescent="0.55000000000000004">
      <c r="A29" s="2">
        <v>46155</v>
      </c>
      <c r="B29" s="3" t="s">
        <v>15</v>
      </c>
      <c r="C29" s="3">
        <v>28</v>
      </c>
      <c r="D29" s="72">
        <v>0.47195601851611474</v>
      </c>
      <c r="E29" s="72">
        <v>0.50384259259347652</v>
      </c>
      <c r="F29" s="65">
        <f ca="1"/>
        <v>46155.388622685183</v>
      </c>
      <c r="G29" s="65">
        <f ca="1"/>
        <v>46155.42050925926</v>
      </c>
      <c r="H29" s="5">
        <v>62.814144999999989</v>
      </c>
      <c r="I29" s="5">
        <v>6.9843316666666659</v>
      </c>
      <c r="J29" s="5">
        <v>62.785855000000012</v>
      </c>
      <c r="K29" s="5">
        <v>6.9605933333333327</v>
      </c>
      <c r="L29" s="7" t="s">
        <v>22</v>
      </c>
      <c r="N29" s="7" t="s">
        <v>17</v>
      </c>
      <c r="O29" s="3">
        <v>258117000</v>
      </c>
      <c r="S29" s="41"/>
    </row>
    <row r="30" spans="1:19" ht="14.5" customHeight="1" x14ac:dyDescent="0.55000000000000004">
      <c r="A30" s="2">
        <v>46155</v>
      </c>
      <c r="B30" s="3" t="s">
        <v>15</v>
      </c>
      <c r="C30" s="3">
        <v>29</v>
      </c>
      <c r="D30" s="72">
        <v>0.52340277777451172</v>
      </c>
      <c r="E30" s="72">
        <v>0.55464120370500802</v>
      </c>
      <c r="F30" s="65">
        <f ca="1"/>
        <v>46155.440069444441</v>
      </c>
      <c r="G30" s="65">
        <f ca="1"/>
        <v>46155.471307870372</v>
      </c>
      <c r="H30" s="5">
        <v>62.787979999999997</v>
      </c>
      <c r="I30" s="5">
        <v>6.9402333333333326</v>
      </c>
      <c r="J30" s="5">
        <v>62.820005000000009</v>
      </c>
      <c r="K30" s="5">
        <v>6.9681649999999991</v>
      </c>
      <c r="L30" s="7" t="s">
        <v>22</v>
      </c>
      <c r="M30" s="53" t="s">
        <v>36</v>
      </c>
      <c r="N30" s="7" t="s">
        <v>17</v>
      </c>
      <c r="O30" s="3">
        <v>258117000</v>
      </c>
      <c r="S30" s="41"/>
    </row>
    <row r="31" spans="1:19" ht="14.5" customHeight="1" x14ac:dyDescent="0.55000000000000004">
      <c r="A31" s="2">
        <v>46155</v>
      </c>
      <c r="B31" s="3" t="s">
        <v>15</v>
      </c>
      <c r="C31" s="3">
        <v>30</v>
      </c>
      <c r="D31" s="72">
        <v>0.57208333333013195</v>
      </c>
      <c r="E31" s="72">
        <v>0.60456018518501276</v>
      </c>
      <c r="F31" s="65">
        <f ca="1"/>
        <v>46155.488749999997</v>
      </c>
      <c r="G31" s="65">
        <f ca="1"/>
        <v>46155.521226851852</v>
      </c>
      <c r="H31" s="5">
        <v>62.817631666666657</v>
      </c>
      <c r="I31" s="5">
        <v>6.9599049999999991</v>
      </c>
      <c r="J31" s="5">
        <v>62.783343333333342</v>
      </c>
      <c r="K31" s="5">
        <v>6.9358750000000002</v>
      </c>
      <c r="L31" s="9"/>
      <c r="N31" s="7" t="s">
        <v>17</v>
      </c>
      <c r="O31" s="3">
        <v>258117000</v>
      </c>
    </row>
    <row r="32" spans="1:19" ht="14.5" customHeight="1" x14ac:dyDescent="0.55000000000000004">
      <c r="A32" s="2">
        <v>46155</v>
      </c>
      <c r="B32" s="3" t="s">
        <v>15</v>
      </c>
      <c r="C32" s="3">
        <v>31</v>
      </c>
      <c r="D32" s="72">
        <v>0.61913194444544695</v>
      </c>
      <c r="E32" s="72">
        <v>0.65228009259347652</v>
      </c>
      <c r="F32" s="65">
        <f ca="1"/>
        <v>46155.535798611112</v>
      </c>
      <c r="G32" s="65">
        <f ca="1"/>
        <v>46155.56894675926</v>
      </c>
      <c r="H32" s="5">
        <v>62.784768333333339</v>
      </c>
      <c r="I32" s="5">
        <v>6.9348850000000013</v>
      </c>
      <c r="J32" s="5">
        <v>62.817659999999997</v>
      </c>
      <c r="K32" s="5">
        <v>6.9658599999999993</v>
      </c>
      <c r="L32" s="9"/>
      <c r="N32" s="7" t="s">
        <v>17</v>
      </c>
      <c r="O32" s="3">
        <v>258117000</v>
      </c>
    </row>
    <row r="33" spans="1:15" ht="14.5" customHeight="1" x14ac:dyDescent="0.55000000000000004">
      <c r="A33" s="2">
        <v>46156</v>
      </c>
      <c r="B33" s="3" t="s">
        <v>15</v>
      </c>
      <c r="C33" s="3">
        <v>32</v>
      </c>
      <c r="D33" s="71">
        <v>0.36739583333595266</v>
      </c>
      <c r="E33" s="71">
        <v>0.39814814815084293</v>
      </c>
      <c r="F33" s="65">
        <f ca="1"/>
        <v>46156.284062500003</v>
      </c>
      <c r="G33" s="65">
        <f ca="1"/>
        <v>46156.314814814818</v>
      </c>
      <c r="H33" s="5">
        <v>62.682698333333327</v>
      </c>
      <c r="I33" s="5">
        <v>6.8997416666666673</v>
      </c>
      <c r="J33" s="5">
        <v>62.664845</v>
      </c>
      <c r="K33" s="5">
        <v>6.8286916666666668</v>
      </c>
      <c r="L33" s="9" t="s">
        <v>26</v>
      </c>
      <c r="M33" s="53" t="s">
        <v>37</v>
      </c>
      <c r="N33" s="7" t="s">
        <v>17</v>
      </c>
      <c r="O33" s="3">
        <v>258117000</v>
      </c>
    </row>
    <row r="34" spans="1:15" ht="14.5" customHeight="1" x14ac:dyDescent="0.55000000000000004">
      <c r="A34" s="2">
        <v>46156</v>
      </c>
      <c r="B34" s="3" t="s">
        <v>15</v>
      </c>
      <c r="C34" s="3">
        <v>33</v>
      </c>
      <c r="D34" s="71">
        <v>0.41548611111405381</v>
      </c>
      <c r="E34" s="71">
        <v>0.44680555555290385</v>
      </c>
      <c r="F34" s="65">
        <f ca="1"/>
        <v>46156.332152777781</v>
      </c>
      <c r="G34" s="65">
        <f ca="1"/>
        <v>46156.36347222222</v>
      </c>
      <c r="H34" s="5">
        <v>62.65765833333333</v>
      </c>
      <c r="I34" s="5">
        <v>6.7969916666666661</v>
      </c>
      <c r="J34" s="5">
        <v>62.656118333333339</v>
      </c>
      <c r="K34" s="5">
        <v>6.7192400000000001</v>
      </c>
      <c r="L34" s="9" t="s">
        <v>20</v>
      </c>
      <c r="M34" s="53" t="s">
        <v>38</v>
      </c>
      <c r="N34" s="7" t="s">
        <v>17</v>
      </c>
      <c r="O34" s="3">
        <v>258117000</v>
      </c>
    </row>
    <row r="35" spans="1:15" ht="14.5" customHeight="1" x14ac:dyDescent="0.55000000000000004">
      <c r="A35" s="2">
        <v>46156</v>
      </c>
      <c r="B35" s="3" t="s">
        <v>15</v>
      </c>
      <c r="C35" s="3">
        <v>34</v>
      </c>
      <c r="D35" s="71">
        <v>0.46306712963026558</v>
      </c>
      <c r="E35" s="71">
        <v>0.49363425926033716</v>
      </c>
      <c r="F35" s="65">
        <f ca="1"/>
        <v>46156.379733796297</v>
      </c>
      <c r="G35" s="65">
        <f ca="1"/>
        <v>46156.410300925927</v>
      </c>
      <c r="H35" s="5">
        <v>62.647840000000002</v>
      </c>
      <c r="I35" s="5">
        <v>6.687708333333334</v>
      </c>
      <c r="J35" s="5">
        <v>62.636633333333343</v>
      </c>
      <c r="K35" s="5">
        <v>6.6145750000000003</v>
      </c>
      <c r="L35" s="9" t="s">
        <v>39</v>
      </c>
      <c r="N35" s="7" t="s">
        <v>17</v>
      </c>
      <c r="O35" s="3">
        <v>258117000</v>
      </c>
    </row>
    <row r="36" spans="1:15" ht="15" customHeight="1" x14ac:dyDescent="0.55000000000000004">
      <c r="A36" s="2">
        <v>46156</v>
      </c>
      <c r="B36" s="3" t="s">
        <v>15</v>
      </c>
      <c r="C36" s="3">
        <v>35</v>
      </c>
      <c r="D36" s="71">
        <v>0.51453703703494591</v>
      </c>
      <c r="E36" s="71">
        <v>0.5461111111120166</v>
      </c>
      <c r="F36" s="65">
        <f ca="1"/>
        <v>46156.431203703702</v>
      </c>
      <c r="G36" s="65">
        <f ca="1"/>
        <v>46156.462777777779</v>
      </c>
      <c r="H36" s="5">
        <v>62.650865000000003</v>
      </c>
      <c r="I36" s="5">
        <v>6.6050000000000004</v>
      </c>
      <c r="J36" s="5">
        <v>62.634765000000002</v>
      </c>
      <c r="K36" s="5">
        <v>6.5291233333333327</v>
      </c>
      <c r="L36" s="9" t="s">
        <v>40</v>
      </c>
      <c r="M36" s="53" t="s">
        <v>41</v>
      </c>
      <c r="N36" s="7" t="s">
        <v>17</v>
      </c>
      <c r="O36" s="3">
        <v>258117000</v>
      </c>
    </row>
    <row r="37" spans="1:15" ht="15" customHeight="1" x14ac:dyDescent="0.55000000000000004">
      <c r="A37" s="2">
        <v>46156</v>
      </c>
      <c r="B37" s="3" t="s">
        <v>15</v>
      </c>
      <c r="C37" s="3">
        <v>36</v>
      </c>
      <c r="D37" s="72">
        <v>0.56508101851553272</v>
      </c>
      <c r="E37" s="72">
        <v>0.59998842592661583</v>
      </c>
      <c r="F37" s="65">
        <f ca="1"/>
        <v>46156.481747685182</v>
      </c>
      <c r="G37" s="65">
        <f ca="1"/>
        <v>46156.516655092593</v>
      </c>
      <c r="H37" s="5">
        <v>62.636246666666658</v>
      </c>
      <c r="I37" s="5">
        <v>6.5334916666666656</v>
      </c>
      <c r="J37" s="5">
        <v>62.650386666666662</v>
      </c>
      <c r="K37" s="5">
        <v>6.6109749999999998</v>
      </c>
      <c r="L37" s="9" t="s">
        <v>20</v>
      </c>
      <c r="N37" s="7" t="s">
        <v>17</v>
      </c>
      <c r="O37" s="3">
        <v>258117000</v>
      </c>
    </row>
    <row r="38" spans="1:15" ht="15" customHeight="1" x14ac:dyDescent="0.55000000000000004">
      <c r="A38" s="2">
        <v>46156</v>
      </c>
      <c r="B38" s="3" t="s">
        <v>15</v>
      </c>
      <c r="C38" s="3">
        <v>37</v>
      </c>
      <c r="D38" s="72">
        <v>0.61258101851611479</v>
      </c>
      <c r="E38" s="72">
        <v>0.64408564813978353</v>
      </c>
      <c r="F38" s="65">
        <f ca="1"/>
        <v>46156.529247685183</v>
      </c>
      <c r="G38" s="65">
        <f ca="1"/>
        <v>46156.560752314806</v>
      </c>
      <c r="H38" s="5">
        <v>62.653284999999997</v>
      </c>
      <c r="I38" s="5">
        <v>6.629948333333334</v>
      </c>
      <c r="J38" s="5">
        <v>62.661583333333333</v>
      </c>
      <c r="K38" s="5">
        <v>6.6952316666666656</v>
      </c>
      <c r="L38" s="9"/>
      <c r="N38" s="7" t="s">
        <v>17</v>
      </c>
      <c r="O38" s="3">
        <v>258117000</v>
      </c>
    </row>
    <row r="39" spans="1:15" ht="15" customHeight="1" x14ac:dyDescent="0.55000000000000004">
      <c r="A39" s="2">
        <v>46157</v>
      </c>
      <c r="B39" s="3" t="s">
        <v>15</v>
      </c>
      <c r="C39" s="3">
        <v>38</v>
      </c>
      <c r="D39" s="71">
        <v>0.35307870370646316</v>
      </c>
      <c r="E39" s="71">
        <v>0.3845023148145022</v>
      </c>
      <c r="F39" s="65">
        <f ca="1"/>
        <v>46157.269745370373</v>
      </c>
      <c r="G39" s="65">
        <f ca="1"/>
        <v>46157.301168981481</v>
      </c>
      <c r="H39" s="5">
        <v>62.705030000000001</v>
      </c>
      <c r="I39" s="5">
        <v>7.1272033333333331</v>
      </c>
      <c r="J39" s="5">
        <v>62.682875000000003</v>
      </c>
      <c r="K39" s="5">
        <v>7.1881483333333334</v>
      </c>
      <c r="L39" s="9" t="s">
        <v>20</v>
      </c>
      <c r="M39" s="53" t="s">
        <v>42</v>
      </c>
      <c r="N39" s="7" t="s">
        <v>17</v>
      </c>
      <c r="O39" s="3">
        <v>258117000</v>
      </c>
    </row>
    <row r="40" spans="1:15" ht="15" customHeight="1" x14ac:dyDescent="0.55000000000000004">
      <c r="A40" s="2">
        <v>46157</v>
      </c>
      <c r="B40" s="3" t="s">
        <v>15</v>
      </c>
      <c r="C40" s="3">
        <v>39</v>
      </c>
      <c r="D40" s="71">
        <v>0.40925925926179235</v>
      </c>
      <c r="E40" s="71">
        <v>0.44150462963201181</v>
      </c>
      <c r="F40" s="65">
        <f ca="1"/>
        <v>46157.325925925928</v>
      </c>
      <c r="G40" s="65">
        <f ca="1"/>
        <v>46157.358171296299</v>
      </c>
      <c r="H40" s="5">
        <v>62.682411666666667</v>
      </c>
      <c r="I40" s="5">
        <v>7.2093383333333332</v>
      </c>
      <c r="J40" s="5">
        <v>62.688760000000002</v>
      </c>
      <c r="K40" s="5">
        <v>7.1355366666666669</v>
      </c>
      <c r="L40" s="9" t="s">
        <v>22</v>
      </c>
      <c r="N40" s="7" t="s">
        <v>17</v>
      </c>
      <c r="O40" s="3">
        <v>258117000</v>
      </c>
    </row>
    <row r="41" spans="1:15" ht="15" customHeight="1" x14ac:dyDescent="0.55000000000000004">
      <c r="A41" s="2">
        <v>46157</v>
      </c>
      <c r="B41" s="3" t="s">
        <v>15</v>
      </c>
      <c r="C41" s="3">
        <v>40</v>
      </c>
      <c r="D41" s="72">
        <v>0.46625000000252231</v>
      </c>
      <c r="E41" s="72">
        <v>0.49814814815666369</v>
      </c>
      <c r="F41" s="65">
        <f ca="1"/>
        <v>46157.382916666669</v>
      </c>
      <c r="G41" s="65">
        <f ca="1"/>
        <v>46157.414814814823</v>
      </c>
      <c r="H41" s="5">
        <v>62.687658333333339</v>
      </c>
      <c r="I41" s="5">
        <v>7.1302450000000004</v>
      </c>
      <c r="J41" s="5">
        <v>62.693378333333342</v>
      </c>
      <c r="K41" s="5">
        <v>7.2025033333333344</v>
      </c>
      <c r="N41" s="7" t="s">
        <v>17</v>
      </c>
      <c r="O41" s="3">
        <v>258117000</v>
      </c>
    </row>
    <row r="42" spans="1:15" ht="15" customHeight="1" x14ac:dyDescent="0.55000000000000004">
      <c r="A42" s="2">
        <v>46157</v>
      </c>
      <c r="B42" s="3" t="s">
        <v>15</v>
      </c>
      <c r="C42" s="3">
        <v>41</v>
      </c>
      <c r="D42" s="72">
        <v>0.51706018518355756</v>
      </c>
      <c r="E42" s="72">
        <v>0.54918981481508433</v>
      </c>
      <c r="F42" s="65">
        <f ca="1"/>
        <v>46157.43372685185</v>
      </c>
      <c r="G42" s="65">
        <f ca="1"/>
        <v>46157.465856481482</v>
      </c>
      <c r="H42" s="5">
        <v>62.688856666666673</v>
      </c>
      <c r="I42" s="5">
        <v>7.2041549999999992</v>
      </c>
      <c r="J42" s="5">
        <v>62.682004999999997</v>
      </c>
      <c r="K42" s="5">
        <v>7.1341649999999994</v>
      </c>
      <c r="L42" s="9" t="s">
        <v>26</v>
      </c>
      <c r="N42" s="7" t="s">
        <v>17</v>
      </c>
      <c r="O42" s="3">
        <v>258117000</v>
      </c>
    </row>
    <row r="43" spans="1:15" ht="15" customHeight="1" x14ac:dyDescent="0.55000000000000004">
      <c r="A43" s="2">
        <v>46157</v>
      </c>
      <c r="B43" s="3" t="s">
        <v>15</v>
      </c>
      <c r="C43" s="3">
        <v>42</v>
      </c>
      <c r="D43" s="72">
        <v>0.57027777777451172</v>
      </c>
      <c r="E43" s="72">
        <v>0.60234953703669214</v>
      </c>
      <c r="F43" s="65">
        <f ca="1"/>
        <v>46157.486944444441</v>
      </c>
      <c r="G43" s="65">
        <f ca="1"/>
        <v>46157.519016203703</v>
      </c>
      <c r="H43" s="5">
        <v>62.693388333333331</v>
      </c>
      <c r="I43" s="5">
        <v>7.0745550000000001</v>
      </c>
      <c r="J43" s="5">
        <v>62.702598333333327</v>
      </c>
      <c r="K43" s="5">
        <v>7.0099166666666672</v>
      </c>
      <c r="L43" s="9" t="s">
        <v>22</v>
      </c>
      <c r="M43" s="53" t="s">
        <v>43</v>
      </c>
      <c r="N43" s="7" t="s">
        <v>17</v>
      </c>
      <c r="O43" s="3">
        <v>258117000</v>
      </c>
    </row>
    <row r="44" spans="1:15" ht="15" customHeight="1" x14ac:dyDescent="0.55000000000000004">
      <c r="A44" s="2">
        <v>46157</v>
      </c>
      <c r="B44" s="3" t="s">
        <v>15</v>
      </c>
      <c r="C44" s="3">
        <v>43</v>
      </c>
      <c r="D44" s="72">
        <v>0.61857638889099087</v>
      </c>
      <c r="E44" s="72">
        <v>0.65098379629974568</v>
      </c>
      <c r="F44" s="65">
        <f ca="1"/>
        <v>46157.535243055558</v>
      </c>
      <c r="G44" s="65">
        <f ca="1"/>
        <v>46157.567650462966</v>
      </c>
      <c r="H44" s="5">
        <v>62.714056666666657</v>
      </c>
      <c r="I44" s="5">
        <v>7.0024483333333327</v>
      </c>
      <c r="J44" s="5">
        <v>62.728433333333342</v>
      </c>
      <c r="K44" s="5">
        <v>7.069888333333334</v>
      </c>
      <c r="L44" s="9"/>
      <c r="M44" s="53" t="s">
        <v>44</v>
      </c>
      <c r="N44" s="7" t="s">
        <v>17</v>
      </c>
      <c r="O44" s="3">
        <v>258117000</v>
      </c>
    </row>
    <row r="45" spans="1:15" ht="15" customHeight="1" x14ac:dyDescent="0.55000000000000004">
      <c r="A45" s="2">
        <v>46158</v>
      </c>
      <c r="B45" s="3" t="s">
        <v>15</v>
      </c>
      <c r="C45" s="3">
        <v>44</v>
      </c>
      <c r="D45" s="71">
        <v>0.36511574074150605</v>
      </c>
      <c r="E45" s="71">
        <v>0.39539351851029397</v>
      </c>
      <c r="F45" s="65">
        <f ca="1"/>
        <v>46158.281782407408</v>
      </c>
      <c r="G45" s="65">
        <f ca="1"/>
        <v>46158.312060185177</v>
      </c>
      <c r="H45" s="5">
        <v>62.739311666666673</v>
      </c>
      <c r="I45" s="5">
        <v>6.9480249999999986</v>
      </c>
      <c r="J45" s="5">
        <v>62.768520000000002</v>
      </c>
      <c r="K45" s="5">
        <v>6.9326600000000003</v>
      </c>
      <c r="L45" s="9"/>
      <c r="N45" s="7" t="s">
        <v>17</v>
      </c>
      <c r="O45" s="3">
        <v>258117000</v>
      </c>
    </row>
    <row r="46" spans="1:15" ht="15" customHeight="1" x14ac:dyDescent="0.55000000000000004">
      <c r="A46" s="2">
        <v>46158</v>
      </c>
      <c r="B46" s="3" t="s">
        <v>15</v>
      </c>
      <c r="C46" s="3">
        <v>45</v>
      </c>
      <c r="D46" s="71">
        <v>0.41961805555668735</v>
      </c>
      <c r="E46" s="71">
        <v>0.45261574074296124</v>
      </c>
      <c r="F46" s="65">
        <f ca="1"/>
        <v>46158.336284722223</v>
      </c>
      <c r="G46" s="65">
        <f ca="1"/>
        <v>46158.36928240741</v>
      </c>
      <c r="H46" s="5">
        <v>62.748448333333343</v>
      </c>
      <c r="I46" s="5">
        <v>6.89846</v>
      </c>
      <c r="J46" s="5">
        <v>62.769271666666661</v>
      </c>
      <c r="K46" s="5">
        <v>6.9424233333333332</v>
      </c>
      <c r="L46" s="9" t="s">
        <v>45</v>
      </c>
      <c r="N46" s="7" t="s">
        <v>17</v>
      </c>
      <c r="O46" s="3">
        <v>258117000</v>
      </c>
    </row>
    <row r="47" spans="1:15" ht="15" customHeight="1" x14ac:dyDescent="0.55000000000000004">
      <c r="A47" s="2">
        <v>46158</v>
      </c>
      <c r="B47" s="3" t="s">
        <v>15</v>
      </c>
      <c r="C47" s="3">
        <v>46</v>
      </c>
      <c r="D47" s="71">
        <v>0.47271990741622477</v>
      </c>
      <c r="E47" s="71">
        <v>0.50457175925597164</v>
      </c>
      <c r="F47" s="65">
        <f ca="1"/>
        <v>46158.389386574083</v>
      </c>
      <c r="G47" s="65">
        <f ca="1"/>
        <v>46158.421238425923</v>
      </c>
      <c r="H47" s="5">
        <v>62.76736833333333</v>
      </c>
      <c r="I47" s="5">
        <v>6.970716666666668</v>
      </c>
      <c r="J47" s="5">
        <v>62.73643666666667</v>
      </c>
      <c r="K47" s="5">
        <v>6.9634200000000002</v>
      </c>
      <c r="L47" s="9"/>
      <c r="N47" s="7" t="s">
        <v>17</v>
      </c>
      <c r="O47" s="3">
        <v>258117000</v>
      </c>
    </row>
    <row r="48" spans="1:15" ht="15" customHeight="1" x14ac:dyDescent="0.55000000000000004">
      <c r="A48" s="2">
        <v>46158</v>
      </c>
      <c r="B48" s="3" t="s">
        <v>15</v>
      </c>
      <c r="C48" s="3">
        <v>47</v>
      </c>
      <c r="D48" s="71">
        <v>0.5211226851800651</v>
      </c>
      <c r="E48" s="73">
        <v>0.55212962963317602</v>
      </c>
      <c r="F48" s="65">
        <f ca="1"/>
        <v>46158.437789351847</v>
      </c>
      <c r="G48" s="65">
        <f ca="1"/>
        <v>46158.4687962963</v>
      </c>
      <c r="H48" s="5">
        <v>62.741371666666659</v>
      </c>
      <c r="I48" s="5">
        <v>6.9625099999999991</v>
      </c>
      <c r="J48" s="5">
        <v>62.77009833333333</v>
      </c>
      <c r="K48" s="5">
        <v>6.9564516666666671</v>
      </c>
      <c r="L48" s="9"/>
      <c r="N48" s="7" t="s">
        <v>17</v>
      </c>
      <c r="O48" s="3">
        <v>258117000</v>
      </c>
    </row>
    <row r="49" spans="1:15" ht="15" customHeight="1" x14ac:dyDescent="0.55000000000000004">
      <c r="A49" s="2">
        <v>46158</v>
      </c>
      <c r="B49" s="3" t="s">
        <v>15</v>
      </c>
      <c r="C49" s="3">
        <v>48</v>
      </c>
      <c r="D49" s="73">
        <v>0.57010416666647268</v>
      </c>
      <c r="E49" s="73">
        <v>0.60222222222121979</v>
      </c>
      <c r="F49" s="65">
        <f ca="1"/>
        <v>46158.486770833333</v>
      </c>
      <c r="G49" s="65">
        <f ca="1"/>
        <v>46158.518888888888</v>
      </c>
      <c r="H49" s="5">
        <v>62.78805666666667</v>
      </c>
      <c r="I49" s="5">
        <v>6.9336366666666667</v>
      </c>
      <c r="J49" s="5">
        <v>62.820298333333326</v>
      </c>
      <c r="K49" s="5">
        <v>6.9592683333333341</v>
      </c>
      <c r="L49" s="9" t="s">
        <v>46</v>
      </c>
      <c r="M49" s="53" t="s">
        <v>47</v>
      </c>
      <c r="N49" s="7" t="s">
        <v>17</v>
      </c>
      <c r="O49" s="3">
        <v>258117000</v>
      </c>
    </row>
    <row r="50" spans="1:15" ht="15" customHeight="1" x14ac:dyDescent="0.55000000000000004">
      <c r="A50" s="2">
        <v>46158</v>
      </c>
      <c r="B50" s="3" t="s">
        <v>15</v>
      </c>
      <c r="C50" s="3">
        <v>49</v>
      </c>
      <c r="D50" s="73">
        <v>0.62050925926208345</v>
      </c>
      <c r="E50" s="73">
        <v>0.65178240741564275</v>
      </c>
      <c r="F50" s="65">
        <f ca="1"/>
        <v>46158.537175925929</v>
      </c>
      <c r="G50" s="65">
        <f ca="1"/>
        <v>46158.568449074082</v>
      </c>
      <c r="H50" s="5">
        <v>62.817439999999998</v>
      </c>
      <c r="I50" s="5">
        <v>6.9918483333333334</v>
      </c>
      <c r="J50" s="5">
        <v>62.787801666666667</v>
      </c>
      <c r="K50" s="5">
        <v>6.9672850000000004</v>
      </c>
      <c r="L50" s="9" t="s">
        <v>22</v>
      </c>
      <c r="N50" s="7" t="s">
        <v>17</v>
      </c>
      <c r="O50" s="3">
        <v>258117000</v>
      </c>
    </row>
    <row r="51" spans="1:15" ht="15" customHeight="1" x14ac:dyDescent="0.55000000000000004">
      <c r="A51" s="2">
        <v>46159</v>
      </c>
      <c r="B51" s="3" t="s">
        <v>15</v>
      </c>
      <c r="C51" s="3">
        <v>50</v>
      </c>
      <c r="D51" s="71">
        <v>0.37311342592632474</v>
      </c>
      <c r="E51" s="71">
        <v>0.40409722222587635</v>
      </c>
      <c r="F51" s="65">
        <f ca="1"/>
        <v>46159.289780092593</v>
      </c>
      <c r="G51" s="65">
        <f ca="1"/>
        <v>46159.320763888893</v>
      </c>
      <c r="H51" s="5">
        <v>62.669241666666657</v>
      </c>
      <c r="I51" s="5">
        <v>6.923185000000001</v>
      </c>
      <c r="J51" s="5">
        <v>62.660969999999999</v>
      </c>
      <c r="K51" s="5">
        <v>6.8518116666666664</v>
      </c>
      <c r="L51" s="9"/>
      <c r="N51" s="7" t="s">
        <v>17</v>
      </c>
      <c r="O51" s="3">
        <v>258117000</v>
      </c>
    </row>
    <row r="52" spans="1:15" ht="15" customHeight="1" x14ac:dyDescent="0.55000000000000004">
      <c r="A52" s="2">
        <v>46159</v>
      </c>
      <c r="B52" s="3" t="s">
        <v>15</v>
      </c>
      <c r="C52" s="3">
        <v>51</v>
      </c>
      <c r="D52" s="71">
        <v>0.41994212962648209</v>
      </c>
      <c r="E52" s="71">
        <v>0.45194444444253651</v>
      </c>
      <c r="F52" s="65">
        <f ca="1"/>
        <v>46159.336608796293</v>
      </c>
      <c r="G52" s="65">
        <f ca="1"/>
        <v>46159.368611111109</v>
      </c>
      <c r="H52" s="5">
        <v>62.653776666666673</v>
      </c>
      <c r="I52" s="5">
        <v>6.8244483333333337</v>
      </c>
      <c r="J52" s="5">
        <v>62.658303333333343</v>
      </c>
      <c r="K52" s="5">
        <v>6.7550883333333331</v>
      </c>
      <c r="L52" s="9" t="s">
        <v>48</v>
      </c>
      <c r="N52" s="7" t="s">
        <v>17</v>
      </c>
      <c r="O52" s="3">
        <v>258117000</v>
      </c>
    </row>
    <row r="53" spans="1:15" ht="15" customHeight="1" x14ac:dyDescent="0.55000000000000004">
      <c r="A53" s="2">
        <v>46159</v>
      </c>
      <c r="B53" s="3" t="s">
        <v>15</v>
      </c>
      <c r="C53" s="3">
        <v>52</v>
      </c>
      <c r="D53" s="71">
        <v>0.47013888888888888</v>
      </c>
      <c r="E53" s="73">
        <v>0.5018634259225413</v>
      </c>
      <c r="F53" s="65">
        <f ca="1"/>
        <v>46159.38680555555</v>
      </c>
      <c r="G53" s="65">
        <f ca="1"/>
        <v>46159.418530092589</v>
      </c>
      <c r="H53" s="5">
        <v>62.653599999999997</v>
      </c>
      <c r="I53" s="5">
        <v>6.7328999999999999</v>
      </c>
      <c r="J53" s="5">
        <v>62.647344999999987</v>
      </c>
      <c r="K53" s="5">
        <v>6.6588266666666662</v>
      </c>
      <c r="L53" s="9" t="s">
        <v>49</v>
      </c>
      <c r="M53" s="53" t="s">
        <v>50</v>
      </c>
      <c r="N53" s="7" t="s">
        <v>17</v>
      </c>
      <c r="O53" s="3">
        <v>258117000</v>
      </c>
    </row>
    <row r="54" spans="1:15" ht="15" customHeight="1" x14ac:dyDescent="0.55000000000000004">
      <c r="A54" s="2">
        <v>46159</v>
      </c>
      <c r="B54" s="3" t="s">
        <v>15</v>
      </c>
      <c r="C54" s="3">
        <v>53</v>
      </c>
      <c r="D54" s="73">
        <v>0.5174768518530376</v>
      </c>
      <c r="E54" s="71">
        <v>0.54905092592283233</v>
      </c>
      <c r="F54" s="65">
        <f ca="1"/>
        <v>46159.43414351852</v>
      </c>
      <c r="G54" s="65">
        <f ca="1"/>
        <v>46159.465717592589</v>
      </c>
      <c r="H54" s="5">
        <v>62.641348333333333</v>
      </c>
      <c r="I54" s="5">
        <v>6.6367383333333336</v>
      </c>
      <c r="J54" s="5">
        <v>62.631343333333341</v>
      </c>
      <c r="K54" s="5">
        <v>6.5663333333333336</v>
      </c>
      <c r="L54" s="9" t="s">
        <v>51</v>
      </c>
      <c r="M54" s="53" t="s">
        <v>52</v>
      </c>
      <c r="N54" s="7" t="s">
        <v>17</v>
      </c>
      <c r="O54" s="3">
        <v>258117000</v>
      </c>
    </row>
    <row r="55" spans="1:15" ht="15" customHeight="1" x14ac:dyDescent="0.55000000000000004">
      <c r="A55" s="2">
        <v>46159</v>
      </c>
      <c r="B55" s="3" t="s">
        <v>15</v>
      </c>
      <c r="C55" s="3">
        <v>54</v>
      </c>
      <c r="D55" s="71">
        <v>0.57384259259318549</v>
      </c>
      <c r="E55" s="71">
        <v>0.60655092592545168</v>
      </c>
      <c r="F55" s="65">
        <f ca="1"/>
        <v>46159.49050925926</v>
      </c>
      <c r="G55" s="65">
        <f ca="1"/>
        <v>46159.523217592592</v>
      </c>
      <c r="H55" s="5">
        <v>62.63450666666666</v>
      </c>
      <c r="I55" s="5">
        <v>6.5205166666666674</v>
      </c>
      <c r="J55" s="5">
        <v>62.647981666666659</v>
      </c>
      <c r="K55" s="5">
        <v>6.5922049999999999</v>
      </c>
      <c r="L55" s="9"/>
      <c r="N55" s="7" t="s">
        <v>17</v>
      </c>
      <c r="O55" s="3">
        <v>258117000</v>
      </c>
    </row>
    <row r="56" spans="1:15" ht="15" customHeight="1" x14ac:dyDescent="0.55000000000000004">
      <c r="A56" s="2">
        <v>46159</v>
      </c>
      <c r="B56" s="3" t="s">
        <v>15</v>
      </c>
      <c r="C56" s="3">
        <v>55</v>
      </c>
      <c r="D56" s="71">
        <v>0.62246527778673533</v>
      </c>
      <c r="E56" s="71">
        <v>0.65446759259551379</v>
      </c>
      <c r="F56" s="66">
        <f ca="1"/>
        <v>46159.539131944453</v>
      </c>
      <c r="G56" s="66">
        <f ca="1"/>
        <v>46159.571134259262</v>
      </c>
      <c r="H56" s="5">
        <v>62.653168333333333</v>
      </c>
      <c r="I56" s="5">
        <v>6.6182383333333332</v>
      </c>
      <c r="J56" s="5">
        <v>62.660441666666671</v>
      </c>
      <c r="K56" s="5">
        <v>6.6939350000000006</v>
      </c>
      <c r="L56" s="9" t="s">
        <v>22</v>
      </c>
      <c r="M56" s="53" t="s">
        <v>53</v>
      </c>
      <c r="N56" s="7" t="s">
        <v>17</v>
      </c>
      <c r="O56" s="3">
        <v>258117000</v>
      </c>
    </row>
    <row r="57" spans="1:15" ht="15" customHeight="1" x14ac:dyDescent="0.55000000000000004">
      <c r="A57" s="2">
        <v>46160</v>
      </c>
      <c r="B57" s="3" t="s">
        <v>15</v>
      </c>
      <c r="C57" s="3">
        <v>56</v>
      </c>
      <c r="D57" s="71">
        <v>0.36379629629421589</v>
      </c>
      <c r="E57" s="71">
        <v>0.39505787037099555</v>
      </c>
      <c r="F57" s="66">
        <f ca="1"/>
        <v>46160.280462962961</v>
      </c>
      <c r="G57" s="66">
        <f ca="1"/>
        <v>46160.311724537038</v>
      </c>
      <c r="H57" s="5">
        <v>62.731818333333329</v>
      </c>
      <c r="I57" s="5">
        <v>6.9511883333333326</v>
      </c>
      <c r="J57" s="5">
        <v>62.76429666666666</v>
      </c>
      <c r="K57" s="5">
        <v>6.9446383333333337</v>
      </c>
      <c r="L57" s="9"/>
      <c r="M57" s="54"/>
      <c r="N57" s="7" t="s">
        <v>17</v>
      </c>
      <c r="O57" s="3">
        <v>258117000</v>
      </c>
    </row>
    <row r="58" spans="1:15" ht="15" customHeight="1" x14ac:dyDescent="0.55000000000000004">
      <c r="A58" s="2">
        <v>46160</v>
      </c>
      <c r="B58" s="3" t="s">
        <v>15</v>
      </c>
      <c r="C58" s="3">
        <v>57</v>
      </c>
      <c r="D58" s="71">
        <v>0.41402777777451166</v>
      </c>
      <c r="E58" s="71">
        <v>0.44578703703640105</v>
      </c>
      <c r="F58" s="66">
        <f ca="1"/>
        <v>46160.330694444441</v>
      </c>
      <c r="G58" s="66">
        <f ca="1"/>
        <v>46160.362453703703</v>
      </c>
      <c r="H58" s="5">
        <v>62.787676666666663</v>
      </c>
      <c r="I58" s="5">
        <v>6.9350750000000003</v>
      </c>
      <c r="J58" s="5">
        <v>62.807091666666672</v>
      </c>
      <c r="K58" s="5">
        <v>6.9308483333333326</v>
      </c>
      <c r="L58" s="9"/>
      <c r="M58" s="54"/>
      <c r="N58" s="7" t="s">
        <v>17</v>
      </c>
      <c r="O58" s="3">
        <v>258117000</v>
      </c>
    </row>
    <row r="59" spans="1:15" ht="15" customHeight="1" x14ac:dyDescent="0.55000000000000004">
      <c r="A59" s="2">
        <v>46160</v>
      </c>
      <c r="B59" s="3" t="s">
        <v>15</v>
      </c>
      <c r="C59" s="3">
        <v>58</v>
      </c>
      <c r="D59" s="71">
        <v>0.4628587963064395</v>
      </c>
      <c r="E59" s="71">
        <v>0.49417824073073763</v>
      </c>
      <c r="F59" s="66">
        <f ca="1"/>
        <v>46160.379525462973</v>
      </c>
      <c r="G59" s="66">
        <f ca="1"/>
        <v>46160.410844907397</v>
      </c>
      <c r="H59" s="5">
        <v>62.80113166666667</v>
      </c>
      <c r="I59" s="5">
        <v>6.9297199999999997</v>
      </c>
      <c r="J59" s="5">
        <v>62.820236666666673</v>
      </c>
      <c r="K59" s="5">
        <v>6.9814649999999991</v>
      </c>
      <c r="L59" s="9" t="s">
        <v>54</v>
      </c>
      <c r="M59" s="54"/>
      <c r="N59" s="7" t="s">
        <v>17</v>
      </c>
      <c r="O59" s="3">
        <v>258117000</v>
      </c>
    </row>
    <row r="60" spans="1:15" ht="15" customHeight="1" x14ac:dyDescent="0.55000000000000004">
      <c r="A60" s="2">
        <v>46160</v>
      </c>
      <c r="B60" s="3" t="s">
        <v>15</v>
      </c>
      <c r="C60" s="3">
        <v>59</v>
      </c>
      <c r="D60" s="71">
        <v>0.51000000000688794</v>
      </c>
      <c r="E60" s="71">
        <v>0.54167824074587168</v>
      </c>
      <c r="F60" s="66">
        <f ca="1"/>
        <v>46160.426666666674</v>
      </c>
      <c r="G60" s="66">
        <f ca="1"/>
        <v>46160.458344907413</v>
      </c>
      <c r="H60" s="5">
        <v>62.814233333333341</v>
      </c>
      <c r="I60" s="5">
        <v>6.9850216666666674</v>
      </c>
      <c r="J60" s="5">
        <v>62.788170000000008</v>
      </c>
      <c r="K60" s="5">
        <v>6.9582833333333323</v>
      </c>
      <c r="L60" s="9" t="s">
        <v>55</v>
      </c>
      <c r="M60" s="54" t="s">
        <v>56</v>
      </c>
      <c r="N60" s="7" t="s">
        <v>17</v>
      </c>
      <c r="O60" s="3">
        <v>258117000</v>
      </c>
    </row>
    <row r="61" spans="1:15" ht="15" customHeight="1" x14ac:dyDescent="0.55000000000000004">
      <c r="A61" s="2">
        <v>46160</v>
      </c>
      <c r="B61" s="3" t="s">
        <v>15</v>
      </c>
      <c r="C61" s="3">
        <v>60</v>
      </c>
      <c r="D61" s="71">
        <v>0.56283564815142506</v>
      </c>
      <c r="E61" s="71">
        <v>0.59486111111376283</v>
      </c>
      <c r="F61" s="66">
        <f ca="1"/>
        <v>46160.479502314818</v>
      </c>
      <c r="G61" s="66">
        <f ca="1"/>
        <v>46160.51152777778</v>
      </c>
      <c r="H61" s="5">
        <v>62.777344999999997</v>
      </c>
      <c r="I61" s="5">
        <v>6.9631016666666667</v>
      </c>
      <c r="J61" s="5">
        <v>62.811953333333342</v>
      </c>
      <c r="K61" s="5">
        <v>6.9743966666666664</v>
      </c>
      <c r="L61" s="9" t="s">
        <v>55</v>
      </c>
      <c r="M61" s="54" t="s">
        <v>56</v>
      </c>
      <c r="N61" s="7" t="s">
        <v>17</v>
      </c>
      <c r="O61" s="3">
        <v>258117000</v>
      </c>
    </row>
    <row r="62" spans="1:15" ht="15" customHeight="1" x14ac:dyDescent="0.55000000000000004">
      <c r="A62" s="2">
        <v>46160</v>
      </c>
      <c r="B62" s="3" t="s">
        <v>15</v>
      </c>
      <c r="C62" s="3">
        <v>61</v>
      </c>
      <c r="D62" s="71">
        <v>0.61067129630585748</v>
      </c>
      <c r="E62" s="71">
        <v>0.64328703704571433</v>
      </c>
      <c r="F62" s="66">
        <f ca="1"/>
        <v>46160.527337962973</v>
      </c>
      <c r="G62" s="66">
        <f ca="1"/>
        <v>46160.559953703712</v>
      </c>
      <c r="H62" s="5">
        <v>62.816001666666672</v>
      </c>
      <c r="I62" s="5">
        <v>6.9758933333333326</v>
      </c>
      <c r="J62" s="5">
        <v>62.782645000000002</v>
      </c>
      <c r="K62" s="5">
        <v>6.9561149999999996</v>
      </c>
      <c r="L62" s="9"/>
      <c r="M62" s="54"/>
      <c r="N62" s="7" t="s">
        <v>17</v>
      </c>
      <c r="O62" s="3">
        <v>258117000</v>
      </c>
    </row>
    <row r="63" spans="1:15" ht="15" customHeight="1" x14ac:dyDescent="0.55000000000000004">
      <c r="A63" s="2">
        <v>46161</v>
      </c>
      <c r="B63" s="3" t="s">
        <v>15</v>
      </c>
      <c r="C63" s="3">
        <v>62</v>
      </c>
      <c r="D63" s="71">
        <v>0.34686342592370539</v>
      </c>
      <c r="E63" s="71">
        <v>0.37795138889244601</v>
      </c>
      <c r="F63" s="66">
        <f ca="1"/>
        <v>46161.26353009259</v>
      </c>
      <c r="G63" s="66">
        <f ca="1"/>
        <v>46161.294618055559</v>
      </c>
      <c r="H63" s="5">
        <v>62.728025000000002</v>
      </c>
      <c r="I63" s="5">
        <v>7.075051666666667</v>
      </c>
      <c r="J63" s="5">
        <v>62.715186666666661</v>
      </c>
      <c r="K63" s="5">
        <v>6.9996166666666664</v>
      </c>
      <c r="L63" s="9" t="s">
        <v>20</v>
      </c>
      <c r="M63" s="54" t="s">
        <v>57</v>
      </c>
      <c r="N63" s="7" t="s">
        <v>17</v>
      </c>
      <c r="O63" s="3">
        <v>258117000</v>
      </c>
    </row>
    <row r="64" spans="1:15" ht="15" customHeight="1" x14ac:dyDescent="0.55000000000000004">
      <c r="A64" s="2">
        <v>46161</v>
      </c>
      <c r="B64" s="3" t="s">
        <v>15</v>
      </c>
      <c r="C64" s="3">
        <v>63</v>
      </c>
      <c r="D64" s="71">
        <v>0.39658564815666369</v>
      </c>
      <c r="E64" s="71">
        <v>0.42873842591992189</v>
      </c>
      <c r="F64" s="66">
        <f ca="1"/>
        <v>46161.313252314823</v>
      </c>
      <c r="G64" s="66">
        <f ca="1"/>
        <v>46161.345405092587</v>
      </c>
      <c r="H64" s="5">
        <v>62.702575000000003</v>
      </c>
      <c r="I64" s="5">
        <v>6.9829833333333342</v>
      </c>
      <c r="J64" s="5">
        <v>62.684703333333331</v>
      </c>
      <c r="K64" s="5">
        <v>7.0188349999999993</v>
      </c>
      <c r="L64" s="9"/>
      <c r="M64" s="54"/>
      <c r="N64" s="7" t="s">
        <v>17</v>
      </c>
      <c r="O64" s="3">
        <v>258117000</v>
      </c>
    </row>
    <row r="65" spans="1:15" ht="15" customHeight="1" x14ac:dyDescent="0.55000000000000004">
      <c r="A65" s="2">
        <v>46161</v>
      </c>
      <c r="B65" s="3" t="s">
        <v>15</v>
      </c>
      <c r="C65" s="3">
        <v>64</v>
      </c>
      <c r="D65" s="71">
        <v>0.4518171296197882</v>
      </c>
      <c r="E65" s="71">
        <v>0.48381944444311858</v>
      </c>
      <c r="F65" s="65">
        <f ca="1"/>
        <v>46161.368483796286</v>
      </c>
      <c r="G65" s="65">
        <f ca="1"/>
        <v>46161.40048611111</v>
      </c>
      <c r="H65" s="5">
        <v>62.682143333333343</v>
      </c>
      <c r="I65" s="5">
        <v>7.1134216666666674</v>
      </c>
      <c r="J65" s="5">
        <v>62.672743333333329</v>
      </c>
      <c r="K65" s="5">
        <v>7.1728183333333337</v>
      </c>
      <c r="L65" s="9" t="s">
        <v>22</v>
      </c>
      <c r="M65" s="54" t="s">
        <v>58</v>
      </c>
      <c r="N65" s="7" t="s">
        <v>17</v>
      </c>
      <c r="O65" s="3">
        <v>258117000</v>
      </c>
    </row>
    <row r="66" spans="1:15" ht="15" customHeight="1" x14ac:dyDescent="0.55000000000000004">
      <c r="A66" s="2">
        <v>46161</v>
      </c>
      <c r="B66" s="3" t="s">
        <v>15</v>
      </c>
      <c r="C66" s="3">
        <v>65</v>
      </c>
      <c r="D66" s="71">
        <v>0.5004398148133381</v>
      </c>
      <c r="E66" s="71">
        <v>0.53063657407377229</v>
      </c>
      <c r="F66" s="65">
        <f ca="1"/>
        <v>46161.41710648148</v>
      </c>
      <c r="G66" s="65">
        <f ca="1"/>
        <v>46161.44730324074</v>
      </c>
      <c r="H66" s="5">
        <v>62.680306666666667</v>
      </c>
      <c r="I66" s="5">
        <v>7.1872700000000007</v>
      </c>
      <c r="J66" s="5">
        <v>62.69194000000001</v>
      </c>
      <c r="K66" s="5">
        <v>7.1252316666666671</v>
      </c>
      <c r="L66" s="7" t="s">
        <v>59</v>
      </c>
      <c r="M66" s="53" t="s">
        <v>57</v>
      </c>
      <c r="N66" s="7" t="s">
        <v>17</v>
      </c>
      <c r="O66" s="3">
        <v>258117000</v>
      </c>
    </row>
    <row r="67" spans="1:15" ht="15" customHeight="1" x14ac:dyDescent="0.55000000000000004">
      <c r="A67" s="2">
        <v>46161</v>
      </c>
      <c r="B67" s="3" t="s">
        <v>15</v>
      </c>
      <c r="C67" s="3">
        <v>66</v>
      </c>
      <c r="D67" s="71">
        <v>0.5486574074069116</v>
      </c>
      <c r="E67" s="71">
        <v>0.58020833333042299</v>
      </c>
      <c r="F67" s="65">
        <f ca="1"/>
        <v>46161.465324074074</v>
      </c>
      <c r="G67" s="65">
        <f ca="1"/>
        <v>46161.496874999997</v>
      </c>
      <c r="H67" s="5">
        <v>62.685751666666661</v>
      </c>
      <c r="I67" s="5">
        <v>7.0696166666666667</v>
      </c>
      <c r="J67" s="5">
        <v>62.694488333333332</v>
      </c>
      <c r="K67" s="5">
        <v>7.0200983333333342</v>
      </c>
      <c r="L67" s="7" t="s">
        <v>22</v>
      </c>
      <c r="N67" s="7" t="s">
        <v>17</v>
      </c>
      <c r="O67" s="3">
        <v>258117000</v>
      </c>
    </row>
    <row r="68" spans="1:15" ht="15" customHeight="1" x14ac:dyDescent="0.55000000000000004">
      <c r="A68" s="2">
        <v>46161</v>
      </c>
      <c r="B68" s="3" t="s">
        <v>15</v>
      </c>
      <c r="C68" s="3">
        <v>67</v>
      </c>
      <c r="D68" s="71">
        <v>0.59468750000572379</v>
      </c>
      <c r="E68" s="71">
        <v>0.62659722222209291</v>
      </c>
      <c r="F68" s="65">
        <f ca="1"/>
        <v>46161.511354166672</v>
      </c>
      <c r="G68" s="65">
        <f ca="1"/>
        <v>46161.543263888889</v>
      </c>
      <c r="H68" s="5">
        <v>62.676963333333333</v>
      </c>
      <c r="I68" s="5">
        <v>7.0076399999999994</v>
      </c>
      <c r="J68" s="5">
        <v>62.701576666666668</v>
      </c>
      <c r="K68" s="5">
        <v>6.9831133333333337</v>
      </c>
      <c r="N68" s="7" t="s">
        <v>17</v>
      </c>
      <c r="O68" s="3">
        <v>258117000</v>
      </c>
    </row>
    <row r="69" spans="1:15" ht="15" customHeight="1" x14ac:dyDescent="0.55000000000000004">
      <c r="A69" s="2">
        <v>46161</v>
      </c>
      <c r="B69" s="3" t="s">
        <v>15</v>
      </c>
      <c r="C69" s="3">
        <v>68</v>
      </c>
      <c r="D69" s="71">
        <v>0.65072916667607694</v>
      </c>
      <c r="E69" s="71">
        <v>0.68232638889215502</v>
      </c>
      <c r="F69" s="65">
        <f ca="1"/>
        <v>46161.567395833343</v>
      </c>
      <c r="G69" s="65">
        <f ca="1"/>
        <v>46161.598993055559</v>
      </c>
      <c r="H69" s="5">
        <v>62.721183333333329</v>
      </c>
      <c r="I69" s="5">
        <v>7.0091300000000007</v>
      </c>
      <c r="J69" s="5">
        <v>62.725308333333338</v>
      </c>
      <c r="K69" s="5">
        <v>7.084061666666666</v>
      </c>
      <c r="N69" s="7" t="s">
        <v>17</v>
      </c>
      <c r="O69" s="3">
        <v>258117000</v>
      </c>
    </row>
    <row r="70" spans="1:15" ht="15" customHeight="1" x14ac:dyDescent="0.55000000000000004">
      <c r="A70" s="2">
        <v>46162</v>
      </c>
      <c r="B70" s="3" t="s">
        <v>15</v>
      </c>
      <c r="C70" s="3">
        <v>69</v>
      </c>
      <c r="D70" s="71">
        <v>0.43525462962619105</v>
      </c>
      <c r="E70" s="71">
        <v>0.46472222222413012</v>
      </c>
      <c r="F70" s="65">
        <f ca="1"/>
        <v>46162.351921296293</v>
      </c>
      <c r="G70" s="65">
        <f ca="1"/>
        <v>46162.381388888891</v>
      </c>
      <c r="H70" s="5">
        <v>62.690463333333341</v>
      </c>
      <c r="I70" s="5">
        <v>6.9004750000000001</v>
      </c>
      <c r="J70" s="5">
        <v>62.679535000000001</v>
      </c>
      <c r="K70" s="5">
        <v>6.8345366666666658</v>
      </c>
      <c r="N70" s="7" t="s">
        <v>17</v>
      </c>
      <c r="O70" s="3">
        <v>258117000</v>
      </c>
    </row>
    <row r="71" spans="1:15" ht="15" customHeight="1" x14ac:dyDescent="0.55000000000000004">
      <c r="A71" s="2">
        <v>46162</v>
      </c>
      <c r="B71" s="3" t="s">
        <v>15</v>
      </c>
      <c r="C71" s="3">
        <v>70</v>
      </c>
      <c r="D71" s="71">
        <v>0.47988425926208339</v>
      </c>
      <c r="E71" s="71">
        <v>0.51159722222413018</v>
      </c>
      <c r="F71" s="65">
        <f ca="1"/>
        <v>46162.396550925929</v>
      </c>
      <c r="G71" s="65">
        <f ca="1"/>
        <v>46162.428263888891</v>
      </c>
      <c r="H71" s="5">
        <v>62.677913333333329</v>
      </c>
      <c r="I71" s="5">
        <v>6.8087066666666658</v>
      </c>
      <c r="J71" s="5">
        <v>62.664643333333331</v>
      </c>
      <c r="K71" s="5">
        <v>6.7446716666666662</v>
      </c>
      <c r="L71" s="7" t="s">
        <v>26</v>
      </c>
      <c r="N71" s="7" t="s">
        <v>17</v>
      </c>
      <c r="O71" s="3">
        <v>258117000</v>
      </c>
    </row>
    <row r="72" spans="1:15" ht="15" customHeight="1" x14ac:dyDescent="0.55000000000000004">
      <c r="A72" s="2">
        <v>46162</v>
      </c>
      <c r="B72" s="3" t="s">
        <v>15</v>
      </c>
      <c r="C72" s="3">
        <v>71</v>
      </c>
      <c r="D72" s="71">
        <v>0.5292129629645691</v>
      </c>
      <c r="E72" s="71">
        <v>0.56092592592661583</v>
      </c>
      <c r="F72" s="65">
        <f ca="1"/>
        <v>46162.445879629631</v>
      </c>
      <c r="G72" s="65">
        <f ca="1"/>
        <v>46162.477592592593</v>
      </c>
      <c r="H72" s="5">
        <v>62.656646666666667</v>
      </c>
      <c r="I72" s="5">
        <v>6.748711666666666</v>
      </c>
      <c r="J72" s="5">
        <v>62.66761833333333</v>
      </c>
      <c r="K72" s="5">
        <v>6.8228866666666663</v>
      </c>
      <c r="L72" s="7" t="s">
        <v>20</v>
      </c>
      <c r="N72" s="7" t="s">
        <v>17</v>
      </c>
      <c r="O72" s="3">
        <v>258117000</v>
      </c>
    </row>
    <row r="73" spans="1:15" ht="15" customHeight="1" x14ac:dyDescent="0.55000000000000004">
      <c r="A73" s="2">
        <v>46162</v>
      </c>
      <c r="B73" s="3" t="s">
        <v>15</v>
      </c>
      <c r="C73" s="3">
        <v>72</v>
      </c>
      <c r="D73" s="71">
        <v>0.5771296296200793</v>
      </c>
      <c r="E73" s="71">
        <v>0.60840277778091456</v>
      </c>
      <c r="F73" s="65">
        <f ca="1"/>
        <v>46162.493796296287</v>
      </c>
      <c r="G73" s="65">
        <f ca="1"/>
        <v>46162.525069444448</v>
      </c>
      <c r="H73" s="5">
        <v>62.672468333333327</v>
      </c>
      <c r="I73" s="5">
        <v>6.8429533333333321</v>
      </c>
      <c r="J73" s="5">
        <v>62.685916666666657</v>
      </c>
      <c r="K73" s="5">
        <v>6.9122083333333322</v>
      </c>
      <c r="L73" s="7" t="s">
        <v>20</v>
      </c>
      <c r="N73" s="7" t="s">
        <v>17</v>
      </c>
      <c r="O73" s="3">
        <v>258117000</v>
      </c>
    </row>
    <row r="74" spans="1:15" ht="15" customHeight="1" x14ac:dyDescent="0.55000000000000004">
      <c r="A74" s="2">
        <v>46162</v>
      </c>
      <c r="B74" s="3" t="s">
        <v>15</v>
      </c>
      <c r="C74" s="3">
        <v>73</v>
      </c>
      <c r="D74" s="71">
        <v>0.62476851852018933</v>
      </c>
      <c r="E74" s="71">
        <v>0.65622685185129137</v>
      </c>
      <c r="F74" s="65">
        <f ca="1"/>
        <v>46162.541435185187</v>
      </c>
      <c r="G74" s="65">
        <f ca="1"/>
        <v>46162.572893518518</v>
      </c>
      <c r="H74" s="5">
        <v>62.686801666666661</v>
      </c>
      <c r="I74" s="5">
        <v>6.8916333333333339</v>
      </c>
      <c r="J74" s="5">
        <v>62.689746666666657</v>
      </c>
      <c r="K74" s="5">
        <v>6.8928149999999997</v>
      </c>
      <c r="N74" s="7" t="s">
        <v>17</v>
      </c>
      <c r="O74" s="3">
        <v>258117000</v>
      </c>
    </row>
    <row r="75" spans="1:15" ht="15" customHeight="1" x14ac:dyDescent="0.55000000000000004">
      <c r="A75" s="2">
        <v>46163</v>
      </c>
      <c r="B75" s="3" t="s">
        <v>15</v>
      </c>
      <c r="C75" s="3">
        <v>74</v>
      </c>
      <c r="D75" s="71">
        <v>0.37670138889128185</v>
      </c>
      <c r="E75" s="71">
        <v>0.40810185185303754</v>
      </c>
      <c r="F75" s="65">
        <f ca="1"/>
        <v>46163.293368055558</v>
      </c>
      <c r="G75" s="65">
        <f ca="1"/>
        <v>46163.32476851852</v>
      </c>
      <c r="H75" s="5">
        <v>62.674995000000003</v>
      </c>
      <c r="I75" s="5">
        <v>6.8163883333333333</v>
      </c>
      <c r="J75" s="5">
        <v>62.668340000000008</v>
      </c>
      <c r="K75" s="5">
        <v>6.7398616666666671</v>
      </c>
      <c r="L75" s="7" t="s">
        <v>55</v>
      </c>
      <c r="N75" s="7" t="s">
        <v>17</v>
      </c>
      <c r="O75" s="3">
        <v>258117000</v>
      </c>
    </row>
    <row r="76" spans="1:15" ht="15" customHeight="1" x14ac:dyDescent="0.55000000000000004">
      <c r="A76" s="2">
        <v>46163</v>
      </c>
      <c r="B76" s="3" t="s">
        <v>15</v>
      </c>
      <c r="C76" s="3">
        <v>75</v>
      </c>
      <c r="D76" s="71">
        <v>0.42326388889099081</v>
      </c>
      <c r="E76" s="71">
        <v>0.45490740740691155</v>
      </c>
      <c r="F76" s="65">
        <f ca="1"/>
        <v>46163.339930555558</v>
      </c>
      <c r="G76" s="65">
        <f ca="1"/>
        <v>46163.371574074074</v>
      </c>
      <c r="H76" s="5">
        <v>62.658476666666672</v>
      </c>
      <c r="I76" s="5">
        <v>6.7144900000000014</v>
      </c>
      <c r="J76" s="5">
        <v>62.652606666666657</v>
      </c>
      <c r="K76" s="5">
        <v>6.6346433333333339</v>
      </c>
      <c r="L76" s="7" t="s">
        <v>20</v>
      </c>
      <c r="N76" s="7" t="s">
        <v>17</v>
      </c>
      <c r="O76" s="3">
        <v>258117000</v>
      </c>
    </row>
    <row r="77" spans="1:15" ht="15" customHeight="1" x14ac:dyDescent="0.55000000000000004">
      <c r="A77" s="2">
        <v>46163</v>
      </c>
      <c r="B77" s="3" t="s">
        <v>15</v>
      </c>
      <c r="C77" s="3">
        <v>76</v>
      </c>
      <c r="D77" s="71">
        <v>0.46978009259085712</v>
      </c>
      <c r="E77" s="71">
        <v>0.50126157407551852</v>
      </c>
      <c r="F77" s="65">
        <f ca="1"/>
        <v>46163.386446759258</v>
      </c>
      <c r="G77" s="65">
        <f ca="1"/>
        <v>46163.417928240742</v>
      </c>
      <c r="H77" s="5">
        <v>62.65191166666667</v>
      </c>
      <c r="I77" s="5">
        <v>6.6068816666666672</v>
      </c>
      <c r="J77" s="5">
        <v>62.636888333333339</v>
      </c>
      <c r="K77" s="5">
        <v>6.5437683333333334</v>
      </c>
      <c r="L77" s="7" t="s">
        <v>60</v>
      </c>
      <c r="N77" s="7" t="s">
        <v>17</v>
      </c>
      <c r="O77" s="3">
        <v>258117000</v>
      </c>
    </row>
    <row r="78" spans="1:15" ht="15" customHeight="1" x14ac:dyDescent="0.55000000000000004">
      <c r="A78" s="2">
        <v>46163</v>
      </c>
      <c r="B78" s="3" t="s">
        <v>15</v>
      </c>
      <c r="C78" s="3">
        <v>77</v>
      </c>
      <c r="D78" s="71">
        <v>0.51592592593563802</v>
      </c>
      <c r="E78" s="71">
        <v>0.5473148148133381</v>
      </c>
      <c r="F78" s="65">
        <f ca="1"/>
        <v>46163.432592592602</v>
      </c>
      <c r="G78" s="65">
        <f ca="1"/>
        <v>46163.46398148148</v>
      </c>
      <c r="H78" s="5">
        <v>62.630346666666682</v>
      </c>
      <c r="I78" s="5">
        <v>6.55314</v>
      </c>
      <c r="J78" s="5">
        <v>62.635455</v>
      </c>
      <c r="K78" s="5">
        <v>6.6307233333333331</v>
      </c>
      <c r="N78" s="7" t="s">
        <v>17</v>
      </c>
      <c r="O78" s="3">
        <v>258117000</v>
      </c>
    </row>
    <row r="79" spans="1:15" ht="15" customHeight="1" x14ac:dyDescent="0.55000000000000004">
      <c r="A79" s="2">
        <v>46163</v>
      </c>
      <c r="B79" s="3" t="s">
        <v>15</v>
      </c>
      <c r="C79" s="3">
        <v>78</v>
      </c>
      <c r="D79" s="71">
        <v>0.57942129630585748</v>
      </c>
      <c r="E79" s="71">
        <v>0.61094907407580956</v>
      </c>
      <c r="F79" s="65">
        <f ca="1"/>
        <v>46163.496087962973</v>
      </c>
      <c r="G79" s="65">
        <f ca="1"/>
        <v>46163.527615740742</v>
      </c>
      <c r="H79" s="5">
        <v>62.648736666666672</v>
      </c>
      <c r="I79" s="5">
        <v>6.6863916666666663</v>
      </c>
      <c r="J79" s="5">
        <v>62.660198333333327</v>
      </c>
      <c r="K79" s="5">
        <v>6.7605599999999999</v>
      </c>
      <c r="N79" s="7" t="s">
        <v>17</v>
      </c>
      <c r="O79" s="3">
        <v>258117000</v>
      </c>
    </row>
    <row r="80" spans="1:15" ht="15" customHeight="1" x14ac:dyDescent="0.55000000000000004">
      <c r="A80" s="2">
        <v>46163</v>
      </c>
      <c r="B80" s="3" t="s">
        <v>15</v>
      </c>
      <c r="C80" s="3">
        <v>79</v>
      </c>
      <c r="D80" s="71">
        <v>0.62611111111376283</v>
      </c>
      <c r="E80" s="71">
        <v>0.6579629629607856</v>
      </c>
      <c r="F80" s="65">
        <f ca="1"/>
        <v>46163.54277777778</v>
      </c>
      <c r="G80" s="65">
        <f ca="1"/>
        <v>46163.574629629627</v>
      </c>
      <c r="H80" s="5">
        <v>62.663591666666662</v>
      </c>
      <c r="I80" s="5">
        <v>6.7970700000000006</v>
      </c>
      <c r="J80" s="5">
        <v>62.677276666666657</v>
      </c>
      <c r="K80" s="5">
        <v>6.859776666666666</v>
      </c>
      <c r="N80" s="7" t="s">
        <v>17</v>
      </c>
      <c r="O80" s="3">
        <v>258117000</v>
      </c>
    </row>
    <row r="81" spans="1:15" ht="15" customHeight="1" x14ac:dyDescent="0.55000000000000004">
      <c r="A81" s="2">
        <v>46164</v>
      </c>
      <c r="B81" s="3" t="s">
        <v>15</v>
      </c>
      <c r="C81" s="3">
        <v>80</v>
      </c>
      <c r="D81" s="71">
        <v>0.35278935185245547</v>
      </c>
      <c r="E81" s="71">
        <v>0.38490740739992663</v>
      </c>
      <c r="F81" s="65">
        <f ca="1"/>
        <v>46164.269456018519</v>
      </c>
      <c r="G81" s="65">
        <f ca="1"/>
        <v>46164.301574074067</v>
      </c>
      <c r="H81" s="5">
        <v>62.732653333333339</v>
      </c>
      <c r="I81" s="5">
        <v>6.9579633333333337</v>
      </c>
      <c r="J81" s="5">
        <v>62.766026666666662</v>
      </c>
      <c r="K81" s="5">
        <v>6.9604183333333332</v>
      </c>
      <c r="L81" s="7" t="s">
        <v>61</v>
      </c>
      <c r="N81" s="7" t="s">
        <v>17</v>
      </c>
      <c r="O81" s="3">
        <v>258117000</v>
      </c>
    </row>
    <row r="82" spans="1:15" ht="15" customHeight="1" x14ac:dyDescent="0.55000000000000004">
      <c r="A82" s="2">
        <v>46164</v>
      </c>
      <c r="B82" s="3" t="s">
        <v>15</v>
      </c>
      <c r="C82" s="3">
        <v>81</v>
      </c>
      <c r="D82" s="71">
        <v>0.39940972222151078</v>
      </c>
      <c r="E82" s="71">
        <v>0.43078703702970716</v>
      </c>
      <c r="F82" s="65">
        <f ca="1"/>
        <v>46164.316076388888</v>
      </c>
      <c r="G82" s="65">
        <f ca="1"/>
        <v>46164.347453703696</v>
      </c>
      <c r="H82" s="5">
        <v>62.783196666666662</v>
      </c>
      <c r="I82" s="5">
        <v>6.9554983333333329</v>
      </c>
      <c r="J82" s="5">
        <v>62.817798333333343</v>
      </c>
      <c r="K82" s="5">
        <v>6.9812183333333344</v>
      </c>
      <c r="N82" s="7" t="s">
        <v>17</v>
      </c>
      <c r="O82" s="3">
        <v>258117000</v>
      </c>
    </row>
    <row r="83" spans="1:15" ht="15" customHeight="1" x14ac:dyDescent="0.55000000000000004">
      <c r="A83" s="2">
        <v>46164</v>
      </c>
      <c r="B83" s="3" t="s">
        <v>15</v>
      </c>
      <c r="C83" s="3">
        <v>82</v>
      </c>
      <c r="D83" s="71">
        <v>0.45004629629450693</v>
      </c>
      <c r="E83" s="71">
        <v>0.48136574074063293</v>
      </c>
      <c r="F83" s="65">
        <f ca="1"/>
        <v>46164.366712962961</v>
      </c>
      <c r="G83" s="65">
        <f ca="1"/>
        <v>46164.398032407407</v>
      </c>
      <c r="H83" s="5">
        <v>62.818068333333343</v>
      </c>
      <c r="I83" s="5">
        <v>6.9686933333333334</v>
      </c>
      <c r="J83" s="5">
        <v>62.785175000000002</v>
      </c>
      <c r="K83" s="5">
        <v>6.9358566666666661</v>
      </c>
      <c r="L83" s="7" t="s">
        <v>22</v>
      </c>
      <c r="N83" s="7" t="s">
        <v>17</v>
      </c>
      <c r="O83" s="3">
        <v>258117000</v>
      </c>
    </row>
    <row r="84" spans="1:15" ht="15" customHeight="1" x14ac:dyDescent="0.55000000000000004">
      <c r="A84" s="2">
        <v>46164</v>
      </c>
      <c r="B84" s="3" t="s">
        <v>15</v>
      </c>
      <c r="C84" s="3">
        <v>83</v>
      </c>
      <c r="D84" s="71">
        <v>0.49626157407086186</v>
      </c>
      <c r="E84" s="71">
        <v>0.52775462963230291</v>
      </c>
      <c r="F84" s="65">
        <f ca="1"/>
        <v>46164.412928240738</v>
      </c>
      <c r="G84" s="65">
        <f ca="1"/>
        <v>46164.444421296299</v>
      </c>
      <c r="H84" s="5">
        <v>62.782105000000001</v>
      </c>
      <c r="I84" s="5">
        <v>6.9534333333333338</v>
      </c>
      <c r="J84" s="5">
        <v>62.814241666666668</v>
      </c>
      <c r="K84" s="5">
        <v>6.9726266666666676</v>
      </c>
      <c r="L84" s="7" t="s">
        <v>54</v>
      </c>
      <c r="N84" s="7" t="s">
        <v>17</v>
      </c>
      <c r="O84" s="3">
        <v>258117000</v>
      </c>
    </row>
    <row r="85" spans="1:15" ht="15" customHeight="1" x14ac:dyDescent="0.55000000000000004">
      <c r="A85" s="2">
        <v>46164</v>
      </c>
      <c r="B85" s="3" t="s">
        <v>15</v>
      </c>
      <c r="C85" s="3">
        <v>84</v>
      </c>
      <c r="D85" s="71">
        <v>0.55583333333682583</v>
      </c>
      <c r="E85" s="71">
        <v>0.58753472222209291</v>
      </c>
      <c r="F85" s="65">
        <f ca="1"/>
        <v>46164.472500000003</v>
      </c>
      <c r="G85" s="65">
        <f ca="1"/>
        <v>46164.504201388889</v>
      </c>
      <c r="H85" s="5">
        <v>62.767869999999988</v>
      </c>
      <c r="I85" s="5">
        <v>6.957886666666667</v>
      </c>
      <c r="J85" s="5">
        <v>62.737330000000007</v>
      </c>
      <c r="K85" s="5">
        <v>6.948385</v>
      </c>
      <c r="N85" s="7" t="s">
        <v>17</v>
      </c>
      <c r="O85" s="3">
        <v>258117000</v>
      </c>
    </row>
    <row r="86" spans="1:15" ht="15" customHeight="1" x14ac:dyDescent="0.55000000000000004">
      <c r="A86" s="2">
        <v>46164</v>
      </c>
      <c r="B86" s="3" t="s">
        <v>15</v>
      </c>
      <c r="C86" s="3">
        <v>85</v>
      </c>
      <c r="D86" s="71">
        <v>0.60454861110095715</v>
      </c>
      <c r="E86" s="71">
        <v>0.63607638888546114</v>
      </c>
      <c r="F86" s="65">
        <f ca="1"/>
        <v>46164.521215277768</v>
      </c>
      <c r="G86" s="65">
        <f ca="1"/>
        <v>46164.552743055552</v>
      </c>
      <c r="H86" s="5">
        <v>62.738750000000003</v>
      </c>
      <c r="I86" s="5">
        <v>6.9573900000000002</v>
      </c>
      <c r="J86" s="5">
        <v>62.753391666666658</v>
      </c>
      <c r="K86" s="5">
        <v>6.9363650000000003</v>
      </c>
      <c r="N86" s="7" t="s">
        <v>17</v>
      </c>
      <c r="O86" s="3">
        <v>258117000</v>
      </c>
    </row>
    <row r="87" spans="1:15" ht="15" customHeight="1" x14ac:dyDescent="0.55000000000000004">
      <c r="A87" s="2">
        <v>46165</v>
      </c>
      <c r="B87" s="3" t="s">
        <v>15</v>
      </c>
      <c r="C87" s="3">
        <v>86</v>
      </c>
      <c r="D87" s="71">
        <v>0.35186342593563796</v>
      </c>
      <c r="E87" s="71">
        <v>0.38351851852106239</v>
      </c>
      <c r="F87" s="65">
        <f ca="1"/>
        <v>46165.268530092602</v>
      </c>
      <c r="G87" s="65">
        <f ca="1"/>
        <v>46165.300185185188</v>
      </c>
      <c r="H87" s="5">
        <v>62.721346666666683</v>
      </c>
      <c r="I87" s="5">
        <v>6.9995399999999997</v>
      </c>
      <c r="J87" s="5">
        <v>62.70444333333333</v>
      </c>
      <c r="K87" s="5">
        <v>6.9401666666666664</v>
      </c>
      <c r="L87" s="7" t="s">
        <v>20</v>
      </c>
      <c r="N87" s="7" t="s">
        <v>17</v>
      </c>
      <c r="O87" s="3">
        <v>258117000</v>
      </c>
    </row>
    <row r="88" spans="1:15" ht="15" customHeight="1" x14ac:dyDescent="0.55000000000000004">
      <c r="A88" s="2">
        <v>46165</v>
      </c>
      <c r="B88" s="3" t="s">
        <v>15</v>
      </c>
      <c r="C88" s="3">
        <v>87</v>
      </c>
      <c r="D88" s="71">
        <v>0.40137731481566635</v>
      </c>
      <c r="E88" s="71">
        <v>0.43212962963055662</v>
      </c>
      <c r="F88" s="65">
        <f ca="1"/>
        <v>46165.318043981482</v>
      </c>
      <c r="G88" s="65">
        <f ca="1"/>
        <v>46165.348796296297</v>
      </c>
      <c r="H88" s="5">
        <v>62.688445000000002</v>
      </c>
      <c r="I88" s="5">
        <v>6.9358700000000004</v>
      </c>
      <c r="J88" s="5">
        <v>62.669131666666672</v>
      </c>
      <c r="K88" s="5">
        <v>6.9759016666666653</v>
      </c>
      <c r="L88" s="7" t="s">
        <v>62</v>
      </c>
      <c r="N88" s="7" t="s">
        <v>17</v>
      </c>
      <c r="O88" s="3">
        <v>258117000</v>
      </c>
    </row>
    <row r="89" spans="1:15" ht="15" customHeight="1" x14ac:dyDescent="0.55000000000000004">
      <c r="A89" s="2">
        <v>46165</v>
      </c>
      <c r="B89" s="3" t="s">
        <v>15</v>
      </c>
      <c r="C89" s="3">
        <v>88</v>
      </c>
      <c r="D89" s="71">
        <v>0.44930555555523216</v>
      </c>
      <c r="E89" s="71">
        <v>0.48078703703989351</v>
      </c>
      <c r="F89" s="65">
        <f ca="1"/>
        <v>46165.365972222222</v>
      </c>
      <c r="G89" s="65">
        <f ca="1"/>
        <v>46165.397453703707</v>
      </c>
      <c r="H89" s="5">
        <v>62.665631666666663</v>
      </c>
      <c r="I89" s="5">
        <v>7.0000316666666667</v>
      </c>
      <c r="J89" s="5">
        <v>62.665674999999993</v>
      </c>
      <c r="K89" s="5">
        <v>7.0747766666666658</v>
      </c>
      <c r="L89" s="7" t="s">
        <v>61</v>
      </c>
      <c r="N89" s="7" t="s">
        <v>17</v>
      </c>
      <c r="O89" s="3">
        <v>258117000</v>
      </c>
    </row>
    <row r="90" spans="1:15" ht="15" customHeight="1" x14ac:dyDescent="0.55000000000000004">
      <c r="A90" s="2">
        <v>46165</v>
      </c>
      <c r="B90" s="3" t="s">
        <v>15</v>
      </c>
      <c r="C90" s="3">
        <v>89</v>
      </c>
      <c r="D90" s="71">
        <v>0.49736111111027032</v>
      </c>
      <c r="E90" s="71">
        <v>0.5290740740723171</v>
      </c>
      <c r="F90" s="65">
        <f ca="1"/>
        <v>46165.414027777777</v>
      </c>
      <c r="G90" s="65">
        <f ca="1"/>
        <v>46165.445740740739</v>
      </c>
      <c r="H90" s="5">
        <v>62.666753333333332</v>
      </c>
      <c r="I90" s="5">
        <v>7.0716466666666671</v>
      </c>
      <c r="J90" s="5">
        <v>62.671501666666671</v>
      </c>
      <c r="K90" s="5">
        <v>7.0018333333333338</v>
      </c>
      <c r="L90" s="7" t="s">
        <v>45</v>
      </c>
      <c r="N90" s="7" t="s">
        <v>17</v>
      </c>
      <c r="O90" s="3">
        <v>258117000</v>
      </c>
    </row>
    <row r="91" spans="1:15" ht="15" customHeight="1" x14ac:dyDescent="0.55000000000000004">
      <c r="A91" s="2">
        <v>46165</v>
      </c>
      <c r="B91" s="3" t="s">
        <v>15</v>
      </c>
      <c r="C91" s="3">
        <v>90</v>
      </c>
      <c r="D91" s="71">
        <v>0.54563657407319022</v>
      </c>
      <c r="E91" s="71">
        <v>0.57696759259609587</v>
      </c>
      <c r="F91" s="65">
        <f ca="1"/>
        <v>46165.46230324074</v>
      </c>
      <c r="G91" s="65">
        <f ca="1"/>
        <v>46165.493634259263</v>
      </c>
      <c r="H91" s="5">
        <v>62.671961666666661</v>
      </c>
      <c r="I91" s="5">
        <v>6.9794083333333337</v>
      </c>
      <c r="J91" s="5">
        <v>62.683698333333332</v>
      </c>
      <c r="K91" s="5">
        <v>6.9480816666666669</v>
      </c>
      <c r="N91" s="7" t="s">
        <v>17</v>
      </c>
      <c r="O91" s="3">
        <v>258117000</v>
      </c>
    </row>
    <row r="92" spans="1:15" ht="15" customHeight="1" x14ac:dyDescent="0.55000000000000004">
      <c r="A92" s="2">
        <v>46165</v>
      </c>
      <c r="B92" s="3" t="s">
        <v>15</v>
      </c>
      <c r="C92" s="3">
        <v>91</v>
      </c>
      <c r="D92" s="71">
        <v>0.59395833333595272</v>
      </c>
      <c r="E92" s="71">
        <v>0.62548611111318075</v>
      </c>
      <c r="F92" s="65">
        <f ca="1"/>
        <v>46165.510625000003</v>
      </c>
      <c r="G92" s="65">
        <f ca="1"/>
        <v>46165.54215277778</v>
      </c>
      <c r="H92" s="5">
        <v>62.697535000000002</v>
      </c>
      <c r="I92" s="5">
        <v>6.9354450000000014</v>
      </c>
      <c r="J92" s="5">
        <v>62.715384999999998</v>
      </c>
      <c r="K92" s="5">
        <v>6.9992483333333322</v>
      </c>
      <c r="L92" s="7" t="s">
        <v>63</v>
      </c>
      <c r="N92" s="7" t="s">
        <v>17</v>
      </c>
      <c r="O92" s="3">
        <v>258117000</v>
      </c>
    </row>
    <row r="93" spans="1:15" ht="15" customHeight="1" x14ac:dyDescent="0.55000000000000004">
      <c r="A93" s="2">
        <v>46165</v>
      </c>
      <c r="B93" s="3" t="s">
        <v>15</v>
      </c>
      <c r="C93" s="3">
        <v>92</v>
      </c>
      <c r="D93" s="71">
        <v>0.6438194444466111</v>
      </c>
      <c r="E93" s="71">
        <v>0.67556712963172083</v>
      </c>
      <c r="F93" s="65">
        <f ca="1"/>
        <v>46165.560486111113</v>
      </c>
      <c r="G93" s="65">
        <f ca="1"/>
        <v>46165.592233796298</v>
      </c>
      <c r="H93" s="5">
        <v>62.720670000000013</v>
      </c>
      <c r="I93" s="5">
        <v>6.9960666666666667</v>
      </c>
      <c r="J93" s="5">
        <v>62.726270000000007</v>
      </c>
      <c r="K93" s="5">
        <v>7.0759133333333333</v>
      </c>
      <c r="L93" s="7" t="s">
        <v>64</v>
      </c>
      <c r="N93" s="7" t="s">
        <v>17</v>
      </c>
      <c r="O93" s="3">
        <v>258117000</v>
      </c>
    </row>
    <row r="94" spans="1:15" ht="15" customHeight="1" x14ac:dyDescent="0.55000000000000004">
      <c r="A94" s="2">
        <v>46166</v>
      </c>
      <c r="B94" s="3" t="s">
        <v>15</v>
      </c>
      <c r="C94" s="3">
        <v>93</v>
      </c>
      <c r="D94" s="71">
        <v>0.36442129629479797</v>
      </c>
      <c r="E94" s="71">
        <v>0.39587962963317597</v>
      </c>
      <c r="F94" s="65">
        <f ca="1"/>
        <v>46166.281087962961</v>
      </c>
      <c r="G94" s="65">
        <f ca="1"/>
        <v>46166.3125462963</v>
      </c>
      <c r="H94" s="5">
        <v>62.734199999999987</v>
      </c>
      <c r="I94" s="5">
        <v>6.958120000000001</v>
      </c>
      <c r="J94" s="5">
        <v>62.768574999999991</v>
      </c>
      <c r="K94" s="5">
        <v>6.9666333333333341</v>
      </c>
      <c r="L94" s="7" t="s">
        <v>20</v>
      </c>
      <c r="N94" s="7" t="s">
        <v>17</v>
      </c>
      <c r="O94" s="3">
        <v>258117000</v>
      </c>
    </row>
    <row r="95" spans="1:15" ht="15" customHeight="1" x14ac:dyDescent="0.55000000000000004">
      <c r="A95" s="2">
        <v>46166</v>
      </c>
      <c r="B95" s="3" t="s">
        <v>15</v>
      </c>
      <c r="C95" s="3">
        <v>94</v>
      </c>
      <c r="D95" s="71">
        <v>0.41016203704687842</v>
      </c>
      <c r="E95" s="71">
        <v>0.44237268518675893</v>
      </c>
      <c r="F95" s="65">
        <f ca="1"/>
        <v>46166.326828703714</v>
      </c>
      <c r="G95" s="65">
        <f ca="1"/>
        <v>46166.359039351853</v>
      </c>
      <c r="H95" s="5">
        <v>62.782764999999998</v>
      </c>
      <c r="I95" s="5">
        <v>6.960258333333333</v>
      </c>
      <c r="J95" s="5">
        <v>62.817681666666672</v>
      </c>
      <c r="K95" s="5">
        <v>6.9863383333333333</v>
      </c>
      <c r="L95" s="7" t="s">
        <v>65</v>
      </c>
      <c r="N95" s="7" t="s">
        <v>17</v>
      </c>
      <c r="O95" s="3">
        <v>258117000</v>
      </c>
    </row>
    <row r="96" spans="1:15" ht="15" customHeight="1" x14ac:dyDescent="0.55000000000000004">
      <c r="A96" s="2">
        <v>46166</v>
      </c>
      <c r="B96" s="3" t="s">
        <v>15</v>
      </c>
      <c r="C96" s="3">
        <v>95</v>
      </c>
      <c r="D96" s="71">
        <v>0.46126157407464535</v>
      </c>
      <c r="E96" s="71">
        <v>0.49295138889040874</v>
      </c>
      <c r="F96" s="65">
        <f ca="1"/>
        <v>46166.377928240741</v>
      </c>
      <c r="G96" s="65">
        <f ca="1"/>
        <v>46166.409618055557</v>
      </c>
      <c r="H96" s="5">
        <v>62.822175000000001</v>
      </c>
      <c r="I96" s="5">
        <v>6.983086666666666</v>
      </c>
      <c r="J96" s="5">
        <v>62.789975000000013</v>
      </c>
      <c r="K96" s="5">
        <v>6.9462433333333324</v>
      </c>
      <c r="L96" s="7" t="s">
        <v>20</v>
      </c>
      <c r="N96" s="7" t="s">
        <v>17</v>
      </c>
      <c r="O96" s="3">
        <v>258117000</v>
      </c>
    </row>
    <row r="97" spans="1:15" ht="15" customHeight="1" x14ac:dyDescent="0.55000000000000004">
      <c r="A97" s="2">
        <v>46166</v>
      </c>
      <c r="B97" s="3" t="s">
        <v>15</v>
      </c>
      <c r="C97" s="3">
        <v>96</v>
      </c>
      <c r="D97" s="71">
        <v>0.52986111111143452</v>
      </c>
      <c r="E97" s="71">
        <v>0.56162037037332391</v>
      </c>
      <c r="F97" s="65">
        <f ca="1"/>
        <v>46166.446527777778</v>
      </c>
      <c r="G97" s="65">
        <f ca="1"/>
        <v>46166.47828703704</v>
      </c>
      <c r="H97" s="5">
        <v>62.730526666666677</v>
      </c>
      <c r="I97" s="5">
        <v>6.9552300000000002</v>
      </c>
      <c r="J97" s="5">
        <v>62.747399999999999</v>
      </c>
      <c r="K97" s="5">
        <v>6.9430066666666672</v>
      </c>
      <c r="L97" s="7" t="s">
        <v>66</v>
      </c>
      <c r="N97" s="7" t="s">
        <v>17</v>
      </c>
      <c r="O97" s="3">
        <v>258117000</v>
      </c>
    </row>
    <row r="98" spans="1:15" ht="15" customHeight="1" x14ac:dyDescent="0.55000000000000004">
      <c r="A98" s="2">
        <v>46166</v>
      </c>
      <c r="B98" s="3" t="s">
        <v>15</v>
      </c>
      <c r="C98" s="3">
        <v>97</v>
      </c>
      <c r="D98" s="71">
        <v>0.57743055555086664</v>
      </c>
      <c r="E98" s="71">
        <v>0.60903935185100033</v>
      </c>
      <c r="F98" s="65">
        <f ca="1"/>
        <v>46166.494097222218</v>
      </c>
      <c r="G98" s="65">
        <f ca="1"/>
        <v>46166.525706018518</v>
      </c>
      <c r="H98" s="5">
        <v>62.749976666666662</v>
      </c>
      <c r="I98" s="5">
        <v>6.9371983333333329</v>
      </c>
      <c r="J98" s="5">
        <v>62.747854999999987</v>
      </c>
      <c r="K98" s="5">
        <v>6.9582933333333337</v>
      </c>
      <c r="L98" s="7" t="s">
        <v>59</v>
      </c>
      <c r="N98" s="7" t="s">
        <v>17</v>
      </c>
      <c r="O98" s="3">
        <v>258117000</v>
      </c>
    </row>
    <row r="99" spans="1:15" ht="15" customHeight="1" x14ac:dyDescent="0.55000000000000004">
      <c r="A99" s="2">
        <v>46166</v>
      </c>
      <c r="B99" s="3" t="s">
        <v>15</v>
      </c>
      <c r="C99" s="3">
        <v>98</v>
      </c>
      <c r="D99" s="71">
        <v>0.62981481481013668</v>
      </c>
      <c r="E99" s="71">
        <v>0.66137731481042772</v>
      </c>
      <c r="F99" s="65">
        <f ca="1"/>
        <v>46166.546481481477</v>
      </c>
      <c r="G99" s="65">
        <f ca="1"/>
        <v>46166.578043981477</v>
      </c>
      <c r="H99" s="5">
        <v>62.728878333333327</v>
      </c>
      <c r="I99" s="5">
        <v>6.9537533333333332</v>
      </c>
      <c r="J99" s="5">
        <v>62.747158333333331</v>
      </c>
      <c r="K99" s="5">
        <v>6.9457083333333323</v>
      </c>
      <c r="L99" s="7" t="s">
        <v>26</v>
      </c>
      <c r="N99" s="7" t="s">
        <v>17</v>
      </c>
      <c r="O99" s="3">
        <v>258117000</v>
      </c>
    </row>
    <row r="100" spans="1:15" ht="15" customHeight="1" x14ac:dyDescent="0.55000000000000004">
      <c r="A100" s="2">
        <v>46167</v>
      </c>
      <c r="B100" s="3" t="s">
        <v>15</v>
      </c>
      <c r="C100" s="3">
        <v>99</v>
      </c>
      <c r="D100" s="71">
        <v>0.36583333333449747</v>
      </c>
      <c r="E100" s="71">
        <v>0.39810185185100028</v>
      </c>
      <c r="F100" s="65">
        <f ca="1"/>
        <v>46167.282500000001</v>
      </c>
      <c r="G100" s="65">
        <f ca="1"/>
        <v>46167.314768518518</v>
      </c>
      <c r="H100" s="5">
        <v>62.699756666666659</v>
      </c>
      <c r="I100" s="5">
        <v>6.9176549999999999</v>
      </c>
      <c r="J100" s="5">
        <v>62.678954999999988</v>
      </c>
      <c r="K100" s="5">
        <v>6.843048333333333</v>
      </c>
      <c r="N100" s="7" t="s">
        <v>17</v>
      </c>
      <c r="O100" s="3">
        <v>258117000</v>
      </c>
    </row>
    <row r="101" spans="1:15" ht="15" customHeight="1" x14ac:dyDescent="0.55000000000000004">
      <c r="A101" s="2">
        <v>46167</v>
      </c>
      <c r="B101" s="3" t="s">
        <v>15</v>
      </c>
      <c r="C101" s="3">
        <v>100</v>
      </c>
      <c r="D101" s="71">
        <v>0.41634259259202128</v>
      </c>
      <c r="E101" s="71">
        <v>0.44762731481508428</v>
      </c>
      <c r="F101" s="65">
        <f ca="1"/>
        <v>46167.333009259259</v>
      </c>
      <c r="G101" s="65">
        <f ca="1"/>
        <v>46167.364293981482</v>
      </c>
      <c r="H101" s="5">
        <v>62.675404999999998</v>
      </c>
      <c r="I101" s="5">
        <v>6.8102833333333326</v>
      </c>
      <c r="J101" s="5">
        <v>62.666351666666657</v>
      </c>
      <c r="K101" s="5">
        <v>6.730500000000001</v>
      </c>
      <c r="N101" s="7" t="s">
        <v>17</v>
      </c>
      <c r="O101" s="3">
        <v>258117000</v>
      </c>
    </row>
    <row r="102" spans="1:15" ht="15" customHeight="1" x14ac:dyDescent="0.55000000000000004">
      <c r="A102" s="2">
        <v>46167</v>
      </c>
      <c r="B102" s="3" t="s">
        <v>15</v>
      </c>
      <c r="C102" s="3">
        <v>101</v>
      </c>
      <c r="D102" s="71">
        <v>0.4652314814860195</v>
      </c>
      <c r="E102" s="71">
        <v>0.49655092592486955</v>
      </c>
      <c r="F102" s="65">
        <f ca="1"/>
        <v>46167.381898148153</v>
      </c>
      <c r="G102" s="65">
        <f ca="1"/>
        <v>46167.413217592592</v>
      </c>
      <c r="H102" s="5">
        <v>62.661945000000003</v>
      </c>
      <c r="I102" s="5">
        <v>6.6995566666666662</v>
      </c>
      <c r="J102" s="5">
        <v>62.651715000000003</v>
      </c>
      <c r="K102" s="5">
        <v>6.6245450000000003</v>
      </c>
      <c r="N102" s="7" t="s">
        <v>17</v>
      </c>
      <c r="O102" s="3">
        <v>258117000</v>
      </c>
    </row>
    <row r="103" spans="1:15" ht="15" customHeight="1" x14ac:dyDescent="0.55000000000000004">
      <c r="A103" s="2">
        <v>46167</v>
      </c>
      <c r="B103" s="3" t="s">
        <v>15</v>
      </c>
      <c r="C103" s="3">
        <v>102</v>
      </c>
      <c r="D103" s="71">
        <v>0.51273148148660164</v>
      </c>
      <c r="E103" s="71">
        <v>0.54420138887993141</v>
      </c>
      <c r="F103" s="65">
        <f ca="1"/>
        <v>46167.429398148153</v>
      </c>
      <c r="G103" s="65">
        <f ca="1"/>
        <v>46167.460868055547</v>
      </c>
      <c r="H103" s="5">
        <v>62.648626666666672</v>
      </c>
      <c r="I103" s="5">
        <v>6.5946499999999997</v>
      </c>
      <c r="J103" s="5">
        <v>62.633020000000002</v>
      </c>
      <c r="K103" s="5">
        <v>6.5230416666666677</v>
      </c>
      <c r="N103" s="7" t="s">
        <v>17</v>
      </c>
      <c r="O103" s="3">
        <v>258117000</v>
      </c>
    </row>
    <row r="104" spans="1:15" ht="15" customHeight="1" x14ac:dyDescent="0.55000000000000004">
      <c r="A104" s="2">
        <v>46167</v>
      </c>
      <c r="B104" s="3" t="s">
        <v>15</v>
      </c>
      <c r="C104" s="3">
        <v>103</v>
      </c>
      <c r="D104" s="71">
        <v>0.55978009259464068</v>
      </c>
      <c r="E104" s="71">
        <v>0.59115740741011302</v>
      </c>
      <c r="F104" s="65">
        <f ca="1"/>
        <v>46167.476446759261</v>
      </c>
      <c r="G104" s="65">
        <f ca="1"/>
        <v>46167.507824074077</v>
      </c>
      <c r="H104" s="5">
        <v>62.630336666666672</v>
      </c>
      <c r="I104" s="5">
        <v>6.5365783333333338</v>
      </c>
      <c r="J104" s="5">
        <v>62.635785000000013</v>
      </c>
      <c r="K104" s="5">
        <v>6.6126183333333337</v>
      </c>
      <c r="L104" s="7" t="s">
        <v>67</v>
      </c>
      <c r="N104" s="7" t="s">
        <v>17</v>
      </c>
      <c r="O104" s="3">
        <v>258117000</v>
      </c>
    </row>
    <row r="105" spans="1:15" ht="15" customHeight="1" x14ac:dyDescent="0.55000000000000004">
      <c r="A105" s="2">
        <v>46167</v>
      </c>
      <c r="B105" s="3" t="s">
        <v>15</v>
      </c>
      <c r="C105" s="3">
        <v>104</v>
      </c>
      <c r="D105" s="71">
        <v>0.6059259259248696</v>
      </c>
      <c r="E105" s="71">
        <v>0.63743055555581429</v>
      </c>
      <c r="F105" s="65">
        <f ca="1"/>
        <v>46167.522592592592</v>
      </c>
      <c r="G105" s="65">
        <f ca="1"/>
        <v>46167.554097222222</v>
      </c>
      <c r="H105" s="5">
        <v>62.639748333333337</v>
      </c>
      <c r="I105" s="5">
        <v>6.6412266666666673</v>
      </c>
      <c r="J105" s="5">
        <v>62.652209999999997</v>
      </c>
      <c r="K105" s="5">
        <v>6.7166200000000007</v>
      </c>
      <c r="L105" s="7" t="s">
        <v>54</v>
      </c>
      <c r="N105" s="7" t="s">
        <v>17</v>
      </c>
      <c r="O105" s="3">
        <v>258117000</v>
      </c>
    </row>
    <row r="106" spans="1:15" ht="15" customHeight="1" x14ac:dyDescent="0.55000000000000004">
      <c r="A106" s="2">
        <v>46167</v>
      </c>
      <c r="B106" s="3" t="s">
        <v>15</v>
      </c>
      <c r="C106" s="3">
        <v>105</v>
      </c>
      <c r="D106" s="71">
        <v>0.65219907407057087</v>
      </c>
      <c r="E106" s="71">
        <v>0.68364583333216922</v>
      </c>
      <c r="F106" s="65">
        <f ca="1"/>
        <v>46167.568865740737</v>
      </c>
      <c r="G106" s="65">
        <f ca="1"/>
        <v>46167.600312499999</v>
      </c>
      <c r="H106" s="5">
        <v>62.657829999999997</v>
      </c>
      <c r="I106" s="5">
        <v>6.7463433333333338</v>
      </c>
      <c r="J106" s="5">
        <v>62.664900000000003</v>
      </c>
      <c r="K106" s="5">
        <v>6.8235866666666674</v>
      </c>
      <c r="L106" s="7" t="s">
        <v>20</v>
      </c>
      <c r="N106" s="7" t="s">
        <v>17</v>
      </c>
      <c r="O106" s="3">
        <v>258117000</v>
      </c>
    </row>
    <row r="107" spans="1:15" ht="15" customHeight="1" x14ac:dyDescent="0.55000000000000004">
      <c r="A107" s="2">
        <v>46168</v>
      </c>
      <c r="B107" s="3" t="s">
        <v>15</v>
      </c>
      <c r="C107" s="3">
        <v>106</v>
      </c>
      <c r="D107" s="71">
        <v>0.40149305555435905</v>
      </c>
      <c r="E107" s="71">
        <v>0.40750000000601477</v>
      </c>
      <c r="F107" s="65">
        <f ca="1"/>
        <v>46168.318159722221</v>
      </c>
      <c r="G107" s="65">
        <f ca="1"/>
        <v>46168.324166666673</v>
      </c>
      <c r="H107" s="5">
        <v>62.661898333333333</v>
      </c>
      <c r="I107" s="5">
        <v>7.0726149999999999</v>
      </c>
      <c r="J107" s="5">
        <v>62.662443333333343</v>
      </c>
      <c r="K107" s="5">
        <v>7.0603483333333337</v>
      </c>
      <c r="M107" s="53" t="s">
        <v>68</v>
      </c>
      <c r="N107" s="7" t="s">
        <v>17</v>
      </c>
      <c r="O107" s="3">
        <v>258117000</v>
      </c>
    </row>
    <row r="108" spans="1:15" ht="15" customHeight="1" x14ac:dyDescent="0.55000000000000004">
      <c r="A108" s="2">
        <v>46169</v>
      </c>
      <c r="B108" s="3" t="s">
        <v>15</v>
      </c>
      <c r="C108" s="3">
        <v>107</v>
      </c>
      <c r="D108" s="71">
        <v>0.34273148148107185</v>
      </c>
      <c r="E108" s="71">
        <v>0.37424768519607216</v>
      </c>
      <c r="F108" s="65">
        <f ca="1"/>
        <v>46169.259398148148</v>
      </c>
      <c r="G108" s="65">
        <f ca="1"/>
        <v>46169.290914351863</v>
      </c>
      <c r="H108" s="5">
        <v>62.725194999999999</v>
      </c>
      <c r="I108" s="5">
        <v>7.0840983333333316</v>
      </c>
      <c r="J108" s="5">
        <v>62.718130000000002</v>
      </c>
      <c r="K108" s="5">
        <v>7.0081916666666659</v>
      </c>
      <c r="L108" s="7" t="s">
        <v>20</v>
      </c>
      <c r="N108" s="7" t="s">
        <v>17</v>
      </c>
      <c r="O108" s="3">
        <v>258117000</v>
      </c>
    </row>
    <row r="109" spans="1:15" ht="15" customHeight="1" x14ac:dyDescent="0.55000000000000004">
      <c r="A109" s="2">
        <v>46169</v>
      </c>
      <c r="B109" s="3" t="s">
        <v>15</v>
      </c>
      <c r="C109" s="3">
        <v>108</v>
      </c>
      <c r="D109" s="71">
        <v>0.38981481481217389</v>
      </c>
      <c r="E109" s="71">
        <v>0.42151620370471693</v>
      </c>
      <c r="F109" s="65">
        <f ca="1"/>
        <v>46169.306481481479</v>
      </c>
      <c r="G109" s="65">
        <f ca="1"/>
        <v>46169.338182870371</v>
      </c>
      <c r="H109" s="5">
        <v>62.712531666666671</v>
      </c>
      <c r="I109" s="5">
        <v>6.980551666666666</v>
      </c>
      <c r="J109" s="5">
        <v>62.689343333333333</v>
      </c>
      <c r="K109" s="5">
        <v>6.9745549999999996</v>
      </c>
      <c r="L109" s="7" t="s">
        <v>20</v>
      </c>
      <c r="N109" s="7" t="s">
        <v>17</v>
      </c>
      <c r="O109" s="3">
        <v>258117000</v>
      </c>
    </row>
    <row r="110" spans="1:15" ht="15" customHeight="1" x14ac:dyDescent="0.55000000000000004">
      <c r="A110" s="2">
        <v>46169</v>
      </c>
      <c r="B110" s="3" t="s">
        <v>15</v>
      </c>
      <c r="C110" s="3">
        <v>109</v>
      </c>
      <c r="D110" s="71">
        <v>0.43681712962037028</v>
      </c>
      <c r="E110" s="71">
        <v>0.46829861111230758</v>
      </c>
      <c r="F110" s="67">
        <f ca="1"/>
        <v>46169.353483796287</v>
      </c>
      <c r="G110" s="67">
        <f ca="1"/>
        <v>46169.384965277779</v>
      </c>
      <c r="H110" s="5">
        <v>62.682803333333339</v>
      </c>
      <c r="I110" s="5">
        <v>6.983788333333333</v>
      </c>
      <c r="J110" s="5">
        <v>62.674158333333331</v>
      </c>
      <c r="K110" s="5">
        <v>7.0538100000000004</v>
      </c>
      <c r="N110" s="7" t="s">
        <v>17</v>
      </c>
      <c r="O110" s="3">
        <v>258117000</v>
      </c>
    </row>
    <row r="111" spans="1:15" ht="15" customHeight="1" x14ac:dyDescent="0.55000000000000004">
      <c r="A111" s="2">
        <v>46169</v>
      </c>
      <c r="B111" s="3" t="s">
        <v>15</v>
      </c>
      <c r="C111" s="10">
        <v>110</v>
      </c>
      <c r="D111" s="73">
        <v>0.48565972222180182</v>
      </c>
      <c r="E111" s="73">
        <v>0.51724537037565221</v>
      </c>
      <c r="F111" s="67">
        <f ca="1"/>
        <v>46169.402326388888</v>
      </c>
      <c r="G111" s="67">
        <f ca="1"/>
        <v>46169.433912037042</v>
      </c>
      <c r="H111" s="5">
        <v>62.671239999999997</v>
      </c>
      <c r="I111" s="5">
        <v>7.1152816666666672</v>
      </c>
      <c r="J111" s="5">
        <v>62.67772166666667</v>
      </c>
      <c r="K111" s="5">
        <v>7.1935849999999997</v>
      </c>
      <c r="L111" s="15"/>
      <c r="M111" s="55"/>
      <c r="N111" s="7" t="s">
        <v>17</v>
      </c>
      <c r="O111" s="3">
        <v>258117000</v>
      </c>
    </row>
    <row r="112" spans="1:15" ht="15" customHeight="1" x14ac:dyDescent="0.55000000000000004">
      <c r="A112" s="2">
        <v>46169</v>
      </c>
      <c r="B112" s="3" t="s">
        <v>15</v>
      </c>
      <c r="C112" s="10">
        <v>111</v>
      </c>
      <c r="D112" s="73">
        <v>0.5307638888965206</v>
      </c>
      <c r="E112" s="73">
        <v>0.56266203703611006</v>
      </c>
      <c r="F112" s="67">
        <f ca="1"/>
        <v>46169.447430555563</v>
      </c>
      <c r="G112" s="67">
        <f ca="1"/>
        <v>46169.479328703703</v>
      </c>
      <c r="H112" s="5">
        <v>62.681126666666657</v>
      </c>
      <c r="I112" s="5">
        <v>7.2263683333333324</v>
      </c>
      <c r="J112" s="5">
        <v>62.674086666666668</v>
      </c>
      <c r="K112" s="5">
        <v>7.1847849999999998</v>
      </c>
      <c r="L112" s="15" t="s">
        <v>20</v>
      </c>
      <c r="M112" s="55"/>
      <c r="N112" s="7" t="s">
        <v>17</v>
      </c>
      <c r="O112" s="3">
        <v>258117000</v>
      </c>
    </row>
    <row r="113" spans="1:15" ht="15" customHeight="1" x14ac:dyDescent="0.55000000000000004">
      <c r="A113" s="2">
        <v>46169</v>
      </c>
      <c r="B113" s="3" t="s">
        <v>15</v>
      </c>
      <c r="C113" s="10">
        <v>112</v>
      </c>
      <c r="D113" s="73">
        <v>0.57650462962677318</v>
      </c>
      <c r="E113" s="73">
        <v>0.60813657407319022</v>
      </c>
      <c r="F113" s="67">
        <f ca="1"/>
        <v>46169.493171296293</v>
      </c>
      <c r="G113" s="67">
        <f ca="1"/>
        <v>46169.52480324074</v>
      </c>
      <c r="H113" s="5">
        <v>62.678076666666662</v>
      </c>
      <c r="I113" s="5">
        <v>7.1847249999999994</v>
      </c>
      <c r="J113" s="5">
        <v>62.694465000000008</v>
      </c>
      <c r="K113" s="5">
        <v>7.126525</v>
      </c>
      <c r="L113" s="15" t="s">
        <v>69</v>
      </c>
      <c r="M113" s="55"/>
      <c r="N113" s="7" t="s">
        <v>17</v>
      </c>
      <c r="O113" s="3">
        <v>258117000</v>
      </c>
    </row>
    <row r="114" spans="1:15" ht="15" customHeight="1" x14ac:dyDescent="0.55000000000000004">
      <c r="A114" s="2">
        <v>46169</v>
      </c>
      <c r="B114" s="3" t="s">
        <v>15</v>
      </c>
      <c r="C114" s="10">
        <v>113</v>
      </c>
      <c r="D114" s="73">
        <v>0.62388888889593852</v>
      </c>
      <c r="E114" s="73">
        <v>0.65539351852688321</v>
      </c>
      <c r="F114" s="67">
        <f ca="1"/>
        <v>46169.540555555563</v>
      </c>
      <c r="G114" s="67">
        <f ca="1"/>
        <v>46169.572060185194</v>
      </c>
      <c r="H114" s="5">
        <v>62.699254999999987</v>
      </c>
      <c r="I114" s="5">
        <v>7.1288366666666656</v>
      </c>
      <c r="J114" s="5">
        <v>62.691103333333331</v>
      </c>
      <c r="K114" s="5">
        <v>7.2032783333333326</v>
      </c>
      <c r="L114" s="15" t="s">
        <v>22</v>
      </c>
      <c r="M114" s="55"/>
      <c r="N114" s="7" t="s">
        <v>17</v>
      </c>
      <c r="O114" s="3">
        <v>258117000</v>
      </c>
    </row>
    <row r="115" spans="1:15" ht="15" customHeight="1" x14ac:dyDescent="0.55000000000000004">
      <c r="A115" s="2">
        <v>46170</v>
      </c>
      <c r="B115" s="3" t="s">
        <v>15</v>
      </c>
      <c r="C115" s="10">
        <v>114</v>
      </c>
      <c r="D115" s="73">
        <v>0.37224537037157762</v>
      </c>
      <c r="E115" s="73">
        <v>0.40384259259493166</v>
      </c>
      <c r="F115" s="67">
        <f ca="1"/>
        <v>46170.288912037038</v>
      </c>
      <c r="G115" s="67">
        <f ca="1"/>
        <v>46170.320509259262</v>
      </c>
      <c r="H115" s="5">
        <v>62.672960000000003</v>
      </c>
      <c r="I115" s="5">
        <v>6.8605316666666667</v>
      </c>
      <c r="J115" s="5">
        <v>62.663800000000009</v>
      </c>
      <c r="K115" s="5">
        <v>6.7876200000000004</v>
      </c>
      <c r="L115" s="15" t="s">
        <v>70</v>
      </c>
      <c r="M115" s="55"/>
      <c r="N115" s="7" t="s">
        <v>17</v>
      </c>
      <c r="O115" s="3">
        <v>258117000</v>
      </c>
    </row>
    <row r="116" spans="1:15" ht="15" customHeight="1" x14ac:dyDescent="0.55000000000000004">
      <c r="A116" s="2">
        <v>46170</v>
      </c>
      <c r="B116" s="3" t="s">
        <v>15</v>
      </c>
      <c r="C116" s="10">
        <v>115</v>
      </c>
      <c r="D116" s="73">
        <v>0.41896990740982193</v>
      </c>
      <c r="E116" s="73">
        <v>0.45046296296398697</v>
      </c>
      <c r="F116" s="67">
        <f ca="1"/>
        <v>46170.335636574076</v>
      </c>
      <c r="G116" s="67">
        <f ca="1"/>
        <v>46170.367129629631</v>
      </c>
      <c r="H116" s="5">
        <v>62.657870000000003</v>
      </c>
      <c r="I116" s="5">
        <v>6.7662050000000002</v>
      </c>
      <c r="J116" s="5">
        <v>62.650228333333338</v>
      </c>
      <c r="K116" s="5">
        <v>6.6934499999999986</v>
      </c>
      <c r="L116" s="15" t="s">
        <v>26</v>
      </c>
      <c r="M116" s="55"/>
      <c r="N116" s="7" t="s">
        <v>17</v>
      </c>
      <c r="O116" s="3">
        <v>258117000</v>
      </c>
    </row>
    <row r="117" spans="1:15" ht="15" customHeight="1" x14ac:dyDescent="0.55000000000000004">
      <c r="A117" s="2">
        <v>46170</v>
      </c>
      <c r="B117" s="3" t="s">
        <v>15</v>
      </c>
      <c r="C117" s="10">
        <v>116</v>
      </c>
      <c r="D117" s="73">
        <v>0.46652777777975035</v>
      </c>
      <c r="E117" s="73">
        <v>0.49802083333391539</v>
      </c>
      <c r="F117" s="67">
        <f ca="1"/>
        <v>46170.383194444446</v>
      </c>
      <c r="G117" s="67">
        <f ca="1"/>
        <v>46170.414687500001</v>
      </c>
      <c r="H117" s="5">
        <v>62.642346666666661</v>
      </c>
      <c r="I117" s="5">
        <v>6.6697733333333344</v>
      </c>
      <c r="J117" s="5">
        <v>62.636933333333339</v>
      </c>
      <c r="K117" s="5">
        <v>6.5946316666666673</v>
      </c>
      <c r="L117" s="15" t="s">
        <v>20</v>
      </c>
      <c r="M117" s="55"/>
      <c r="N117" s="7" t="s">
        <v>17</v>
      </c>
      <c r="O117" s="3">
        <v>258117000</v>
      </c>
    </row>
    <row r="118" spans="1:15" ht="15" customHeight="1" x14ac:dyDescent="0.55000000000000004">
      <c r="A118" s="2">
        <v>46170</v>
      </c>
      <c r="B118" s="3" t="s">
        <v>15</v>
      </c>
      <c r="C118" s="10">
        <v>117</v>
      </c>
      <c r="D118" s="73">
        <v>0.52351851852048037</v>
      </c>
      <c r="E118" s="71">
        <v>0.55487268518239341</v>
      </c>
      <c r="F118" s="67">
        <f ca="1"/>
        <v>46170.440185185187</v>
      </c>
      <c r="G118" s="67">
        <f ca="1"/>
        <v>46170.471539351849</v>
      </c>
      <c r="H118" s="5">
        <v>62.634386666666657</v>
      </c>
      <c r="I118" s="5">
        <v>6.5334133333333337</v>
      </c>
      <c r="J118" s="5">
        <v>62.648936666666671</v>
      </c>
      <c r="K118" s="5">
        <v>6.6080916666666667</v>
      </c>
      <c r="L118" s="15"/>
      <c r="M118" s="55"/>
      <c r="N118" s="7" t="s">
        <v>17</v>
      </c>
      <c r="O118" s="3">
        <v>258117000</v>
      </c>
    </row>
    <row r="119" spans="1:15" ht="15" customHeight="1" x14ac:dyDescent="0.55000000000000004">
      <c r="A119" s="2">
        <v>46170</v>
      </c>
      <c r="B119" s="3" t="s">
        <v>15</v>
      </c>
      <c r="C119" s="10">
        <v>118</v>
      </c>
      <c r="D119" s="73">
        <v>0.57082175926674006</v>
      </c>
      <c r="E119" s="73">
        <v>0.60240740740603849</v>
      </c>
      <c r="F119" s="67">
        <f ca="1"/>
        <v>46170.487488425933</v>
      </c>
      <c r="G119" s="67">
        <f ca="1"/>
        <v>46170.519074074073</v>
      </c>
      <c r="H119" s="5">
        <v>62.652133333333332</v>
      </c>
      <c r="I119" s="5">
        <v>6.6298766666666662</v>
      </c>
      <c r="J119" s="5">
        <v>62.660651666666674</v>
      </c>
      <c r="K119" s="5">
        <v>6.7011216666666673</v>
      </c>
      <c r="L119" s="15" t="s">
        <v>20</v>
      </c>
      <c r="M119" s="55"/>
      <c r="N119" s="7" t="s">
        <v>17</v>
      </c>
      <c r="O119" s="3">
        <v>258117000</v>
      </c>
    </row>
    <row r="120" spans="1:15" ht="15" customHeight="1" x14ac:dyDescent="0.55000000000000004">
      <c r="A120" s="2">
        <v>46170</v>
      </c>
      <c r="B120" s="3" t="s">
        <v>15</v>
      </c>
      <c r="C120" s="10">
        <v>119</v>
      </c>
      <c r="D120" s="73">
        <v>0.66689814814647741</v>
      </c>
      <c r="E120" s="73">
        <v>0.69855324074645375</v>
      </c>
      <c r="F120" s="67">
        <f ca="1"/>
        <v>46170.583564814813</v>
      </c>
      <c r="G120" s="67">
        <f ca="1"/>
        <v>46170.615219907413</v>
      </c>
      <c r="H120" s="5">
        <v>62.677059999999997</v>
      </c>
      <c r="I120" s="5">
        <v>6.804946666666666</v>
      </c>
      <c r="J120" s="5">
        <v>62.686850000000007</v>
      </c>
      <c r="K120" s="5">
        <v>6.8909100000000008</v>
      </c>
      <c r="L120" s="15" t="s">
        <v>20</v>
      </c>
      <c r="M120" s="55"/>
      <c r="N120" s="7" t="s">
        <v>17</v>
      </c>
      <c r="O120" s="3">
        <v>258117000</v>
      </c>
    </row>
    <row r="121" spans="1:15" ht="15" customHeight="1" x14ac:dyDescent="0.55000000000000004">
      <c r="A121" s="2">
        <v>46171</v>
      </c>
      <c r="B121" s="3" t="s">
        <v>15</v>
      </c>
      <c r="C121" s="10">
        <v>120</v>
      </c>
      <c r="D121" s="73">
        <v>0.30743055555406801</v>
      </c>
      <c r="E121" s="73">
        <v>0.3391782407464537</v>
      </c>
      <c r="F121" s="67">
        <f ca="1"/>
        <v>46171.224097222221</v>
      </c>
      <c r="G121" s="67">
        <f ca="1"/>
        <v>46171.255844907413</v>
      </c>
      <c r="H121" s="5">
        <v>62.72542</v>
      </c>
      <c r="I121" s="5">
        <v>7.084155</v>
      </c>
      <c r="J121" s="5">
        <v>62.718168333333338</v>
      </c>
      <c r="K121" s="5">
        <v>7.0027416666666662</v>
      </c>
      <c r="L121" s="15"/>
      <c r="M121" s="55"/>
      <c r="N121" s="7" t="s">
        <v>17</v>
      </c>
      <c r="O121" s="3">
        <v>258117000</v>
      </c>
    </row>
    <row r="122" spans="1:15" ht="15" customHeight="1" x14ac:dyDescent="0.55000000000000004">
      <c r="A122" s="2">
        <v>46171</v>
      </c>
      <c r="B122" s="3" t="s">
        <v>15</v>
      </c>
      <c r="C122" s="10">
        <v>121</v>
      </c>
      <c r="D122" s="73">
        <v>0.35574074074005085</v>
      </c>
      <c r="E122" s="73">
        <v>0.38754629629450693</v>
      </c>
      <c r="F122" s="67">
        <f ca="1"/>
        <v>46171.272407407407</v>
      </c>
      <c r="G122" s="67">
        <f ca="1"/>
        <v>46171.304212962961</v>
      </c>
      <c r="H122" s="5">
        <v>62.712930000000007</v>
      </c>
      <c r="I122" s="5">
        <v>6.9683950000000001</v>
      </c>
      <c r="J122" s="5">
        <v>62.699910000000003</v>
      </c>
      <c r="K122" s="5">
        <v>6.9785883333333327</v>
      </c>
      <c r="L122" s="15" t="s">
        <v>20</v>
      </c>
      <c r="M122" s="55"/>
      <c r="N122" s="7" t="s">
        <v>17</v>
      </c>
      <c r="O122" s="3">
        <v>258117000</v>
      </c>
    </row>
    <row r="123" spans="1:15" ht="15" customHeight="1" x14ac:dyDescent="0.55000000000000004">
      <c r="A123" s="2">
        <v>46171</v>
      </c>
      <c r="B123" s="3" t="s">
        <v>15</v>
      </c>
      <c r="C123" s="10">
        <v>122</v>
      </c>
      <c r="D123" s="73">
        <v>0.40292824074034189</v>
      </c>
      <c r="E123" s="73">
        <v>0.43483796296398697</v>
      </c>
      <c r="F123" s="67">
        <f ca="1"/>
        <v>46171.319594907407</v>
      </c>
      <c r="G123" s="67">
        <f ca="1"/>
        <v>46171.351504629631</v>
      </c>
      <c r="H123" s="5">
        <v>62.696530000000003</v>
      </c>
      <c r="I123" s="5">
        <v>6.9897366666666656</v>
      </c>
      <c r="J123" s="5">
        <v>62.670325000000012</v>
      </c>
      <c r="K123" s="5">
        <v>7.0024166666666661</v>
      </c>
      <c r="L123" s="15" t="s">
        <v>69</v>
      </c>
      <c r="N123" s="7" t="s">
        <v>17</v>
      </c>
      <c r="O123" s="3">
        <v>258117000</v>
      </c>
    </row>
    <row r="124" spans="1:15" ht="15" customHeight="1" x14ac:dyDescent="0.55000000000000004">
      <c r="A124" s="2">
        <v>46171</v>
      </c>
      <c r="B124" s="3" t="s">
        <v>15</v>
      </c>
      <c r="C124" s="10">
        <v>123</v>
      </c>
      <c r="D124" s="73">
        <v>0.44957175925568055</v>
      </c>
      <c r="E124" s="73">
        <v>0.48120370370209758</v>
      </c>
      <c r="F124" s="67">
        <f ca="1"/>
        <v>46171.366238425922</v>
      </c>
      <c r="G124" s="67">
        <f ca="1"/>
        <v>46171.397870370369</v>
      </c>
      <c r="H124" s="5">
        <v>62.684536666666659</v>
      </c>
      <c r="I124" s="5">
        <v>7.0096583333333342</v>
      </c>
      <c r="J124" s="5">
        <v>62.683396666666667</v>
      </c>
      <c r="K124" s="5">
        <v>7.0726750000000003</v>
      </c>
      <c r="L124" s="15" t="s">
        <v>20</v>
      </c>
      <c r="N124" s="7" t="s">
        <v>17</v>
      </c>
      <c r="O124" s="3">
        <v>258117000</v>
      </c>
    </row>
    <row r="125" spans="1:15" ht="15" customHeight="1" x14ac:dyDescent="0.55000000000000004">
      <c r="A125" s="2">
        <v>46171</v>
      </c>
      <c r="B125" s="3" t="s">
        <v>15</v>
      </c>
      <c r="C125" s="10">
        <v>124</v>
      </c>
      <c r="D125" s="73">
        <v>0.49625000000135816</v>
      </c>
      <c r="E125" s="73">
        <v>0.52778935185536591</v>
      </c>
      <c r="F125" s="67">
        <f ca="1"/>
        <v>46171.412916666668</v>
      </c>
      <c r="G125" s="67">
        <f ca="1"/>
        <v>46171.444456018522</v>
      </c>
      <c r="H125" s="5">
        <v>62.680233333333341</v>
      </c>
      <c r="I125" s="5">
        <v>7.1042633333333338</v>
      </c>
      <c r="J125" s="5">
        <v>62.671636666666672</v>
      </c>
      <c r="K125" s="5">
        <v>7.1696633333333333</v>
      </c>
      <c r="L125" s="15" t="s">
        <v>20</v>
      </c>
      <c r="N125" s="7" t="s">
        <v>17</v>
      </c>
      <c r="O125" s="3">
        <v>258117000</v>
      </c>
    </row>
    <row r="126" spans="1:15" ht="15" customHeight="1" x14ac:dyDescent="0.55000000000000004">
      <c r="A126" s="2">
        <v>46171</v>
      </c>
      <c r="B126" s="3" t="s">
        <v>15</v>
      </c>
      <c r="C126" s="10">
        <v>125</v>
      </c>
      <c r="D126" s="73">
        <v>0.54655092592050403</v>
      </c>
      <c r="E126" s="73">
        <v>0.5773611111120166</v>
      </c>
      <c r="F126" s="67">
        <f ca="1"/>
        <v>46171.463217592587</v>
      </c>
      <c r="G126" s="67">
        <f ca="1"/>
        <v>46171.494027777779</v>
      </c>
      <c r="H126" s="5">
        <v>62.673319999999997</v>
      </c>
      <c r="I126" s="5">
        <v>7.1997049999999998</v>
      </c>
      <c r="J126" s="5">
        <v>62.688213333333337</v>
      </c>
      <c r="K126" s="5">
        <v>7.20092</v>
      </c>
      <c r="L126" s="15" t="s">
        <v>22</v>
      </c>
      <c r="N126" s="7" t="s">
        <v>17</v>
      </c>
      <c r="O126" s="3">
        <v>258117000</v>
      </c>
    </row>
    <row r="127" spans="1:15" ht="15" customHeight="1" x14ac:dyDescent="0.55000000000000004">
      <c r="A127" s="2">
        <v>46171</v>
      </c>
      <c r="B127" s="3" t="s">
        <v>15</v>
      </c>
      <c r="C127" s="10">
        <v>126</v>
      </c>
      <c r="D127" s="73">
        <v>0.59159722222587641</v>
      </c>
      <c r="E127" s="73">
        <v>0.62312500000310445</v>
      </c>
      <c r="F127" s="67">
        <f ca="1"/>
        <v>46171.508263888893</v>
      </c>
      <c r="G127" s="67">
        <f ca="1"/>
        <v>46171.53979166667</v>
      </c>
      <c r="H127" s="5">
        <v>62.681019999999997</v>
      </c>
      <c r="I127" s="5">
        <v>7.1782583333333339</v>
      </c>
      <c r="J127" s="5">
        <v>62.705588333333331</v>
      </c>
      <c r="K127" s="5">
        <v>7.1616099999999996</v>
      </c>
      <c r="N127" s="7" t="s">
        <v>17</v>
      </c>
      <c r="O127" s="3">
        <v>258117000</v>
      </c>
    </row>
    <row r="128" spans="1:15" ht="15" customHeight="1" x14ac:dyDescent="0.55000000000000004">
      <c r="A128" s="2">
        <v>46172</v>
      </c>
      <c r="B128" s="3" t="s">
        <v>15</v>
      </c>
      <c r="C128" s="10">
        <v>127</v>
      </c>
      <c r="D128" s="73">
        <v>0.36107638889128185</v>
      </c>
      <c r="E128" s="73">
        <v>0.39267361111463589</v>
      </c>
      <c r="F128" s="67">
        <f ca="1"/>
        <v>46172.277743055558</v>
      </c>
      <c r="G128" s="67">
        <f ca="1"/>
        <v>46172.309340277781</v>
      </c>
      <c r="H128" s="5">
        <v>62.730995</v>
      </c>
      <c r="I128" s="5">
        <v>6.9497566666666666</v>
      </c>
      <c r="J128" s="5">
        <v>62.767728333333331</v>
      </c>
      <c r="K128" s="5">
        <v>6.9663400000000006</v>
      </c>
      <c r="L128" s="15" t="s">
        <v>71</v>
      </c>
      <c r="N128" s="7" t="s">
        <v>17</v>
      </c>
      <c r="O128" s="3">
        <v>258117000</v>
      </c>
    </row>
    <row r="129" spans="1:15" ht="15" customHeight="1" x14ac:dyDescent="0.55000000000000004">
      <c r="A129" s="2">
        <v>46172</v>
      </c>
      <c r="B129" s="3" t="s">
        <v>15</v>
      </c>
      <c r="C129" s="10">
        <v>128</v>
      </c>
      <c r="D129" s="73">
        <v>0.41063657407115289</v>
      </c>
      <c r="E129" s="73">
        <v>0.44230324074063293</v>
      </c>
      <c r="F129" s="67">
        <f ca="1"/>
        <v>46172.327303240738</v>
      </c>
      <c r="G129" s="67">
        <f ca="1"/>
        <v>46172.358969907407</v>
      </c>
      <c r="H129" s="5">
        <v>62.78458333333333</v>
      </c>
      <c r="I129" s="5">
        <v>6.9484983333333332</v>
      </c>
      <c r="J129" s="5">
        <v>62.815159999999999</v>
      </c>
      <c r="K129" s="5">
        <v>6.9844049999999998</v>
      </c>
      <c r="L129" s="15" t="s">
        <v>72</v>
      </c>
      <c r="N129" s="7" t="s">
        <v>17</v>
      </c>
      <c r="O129" s="3">
        <v>258117000</v>
      </c>
    </row>
    <row r="130" spans="1:15" ht="15" customHeight="1" x14ac:dyDescent="0.55000000000000004">
      <c r="A130" s="2">
        <v>46172</v>
      </c>
      <c r="B130" s="3" t="s">
        <v>15</v>
      </c>
      <c r="C130" s="3">
        <v>129</v>
      </c>
      <c r="D130" s="71">
        <v>0.4571527777710192</v>
      </c>
      <c r="E130" s="71">
        <v>0.48880787037099555</v>
      </c>
      <c r="F130" s="65">
        <f ca="1"/>
        <v>46172.373819444438</v>
      </c>
      <c r="G130" s="65">
        <f ca="1"/>
        <v>46172.405474537038</v>
      </c>
      <c r="H130" s="5">
        <v>62.818575000000003</v>
      </c>
      <c r="I130" s="5">
        <v>6.9743266666666672</v>
      </c>
      <c r="J130" s="5">
        <v>62.792523333333342</v>
      </c>
      <c r="K130" s="5">
        <v>6.9591383333333336</v>
      </c>
      <c r="L130" s="7" t="s">
        <v>73</v>
      </c>
      <c r="M130" s="53" t="s">
        <v>74</v>
      </c>
      <c r="N130" s="7" t="s">
        <v>17</v>
      </c>
      <c r="O130" s="3">
        <v>258117000</v>
      </c>
    </row>
    <row r="131" spans="1:15" ht="15" customHeight="1" x14ac:dyDescent="0.55000000000000004">
      <c r="A131" s="2">
        <v>46172</v>
      </c>
      <c r="B131" s="3" t="s">
        <v>15</v>
      </c>
      <c r="C131" s="3">
        <v>130</v>
      </c>
      <c r="D131" s="71">
        <v>0.50780092592079507</v>
      </c>
      <c r="E131" s="71">
        <v>0.53932870370529906</v>
      </c>
      <c r="F131" s="65">
        <f ca="1"/>
        <v>46172.424467592587</v>
      </c>
      <c r="G131" s="65">
        <f ca="1"/>
        <v>46172.455995370372</v>
      </c>
      <c r="H131" s="5">
        <v>62.78651</v>
      </c>
      <c r="I131" s="5">
        <v>6.9593983333333327</v>
      </c>
      <c r="J131" s="5">
        <v>62.821459999999988</v>
      </c>
      <c r="K131" s="5">
        <v>6.9868100000000011</v>
      </c>
      <c r="L131" s="7" t="s">
        <v>55</v>
      </c>
      <c r="N131" s="7" t="s">
        <v>17</v>
      </c>
      <c r="O131" s="3">
        <v>258117000</v>
      </c>
    </row>
    <row r="132" spans="1:15" ht="15" customHeight="1" x14ac:dyDescent="0.55000000000000004">
      <c r="A132" s="2">
        <v>46172</v>
      </c>
      <c r="B132" s="3" t="s">
        <v>15</v>
      </c>
      <c r="C132" s="3">
        <v>131</v>
      </c>
      <c r="D132" s="71">
        <v>0.55437499999000772</v>
      </c>
      <c r="E132" s="71">
        <v>0.58578703703581902</v>
      </c>
      <c r="F132" s="65">
        <f ca="1"/>
        <v>46172.471041666657</v>
      </c>
      <c r="G132" s="65">
        <f ca="1"/>
        <v>46172.502453703702</v>
      </c>
      <c r="H132" s="5">
        <v>62.82196166666666</v>
      </c>
      <c r="I132" s="5">
        <v>6.9738699999999998</v>
      </c>
      <c r="J132" s="5">
        <v>62.790473333333331</v>
      </c>
      <c r="K132" s="5">
        <v>6.9617216666666666</v>
      </c>
      <c r="L132" s="7" t="s">
        <v>20</v>
      </c>
      <c r="N132" s="7" t="s">
        <v>17</v>
      </c>
      <c r="O132" s="3">
        <v>258117000</v>
      </c>
    </row>
    <row r="133" spans="1:15" ht="15" customHeight="1" x14ac:dyDescent="0.55000000000000004">
      <c r="A133" s="2">
        <v>46172</v>
      </c>
      <c r="B133" s="3" t="s">
        <v>15</v>
      </c>
      <c r="C133" s="3">
        <v>132</v>
      </c>
      <c r="D133" s="71">
        <v>0.60127314815084298</v>
      </c>
      <c r="E133" s="71">
        <v>0.63287037036692106</v>
      </c>
      <c r="F133" s="65">
        <f ca="1"/>
        <v>46172.517939814818</v>
      </c>
      <c r="G133" s="65">
        <f ca="1"/>
        <v>46172.549537037034</v>
      </c>
      <c r="H133" s="5">
        <v>62.777513333333339</v>
      </c>
      <c r="I133" s="5">
        <v>6.9612666666666669</v>
      </c>
      <c r="J133" s="5">
        <v>62.755296666666673</v>
      </c>
      <c r="K133" s="5">
        <v>6.9609233333333336</v>
      </c>
      <c r="L133" s="7" t="s">
        <v>20</v>
      </c>
      <c r="N133" s="7" t="s">
        <v>17</v>
      </c>
      <c r="O133" s="3">
        <v>258117000</v>
      </c>
    </row>
    <row r="134" spans="1:15" ht="15" customHeight="1" x14ac:dyDescent="0.55000000000000004">
      <c r="A134" s="2">
        <v>46172</v>
      </c>
      <c r="B134" s="3" t="s">
        <v>15</v>
      </c>
      <c r="C134" s="3">
        <v>133</v>
      </c>
      <c r="D134" s="71">
        <v>0.64865740740545641</v>
      </c>
      <c r="E134" s="71">
        <v>0.67936342592050403</v>
      </c>
      <c r="F134" s="65">
        <f ca="1"/>
        <v>46172.565324074072</v>
      </c>
      <c r="G134" s="65">
        <f ca="1"/>
        <v>46172.596030092587</v>
      </c>
      <c r="H134" s="5">
        <v>62.751281666666657</v>
      </c>
      <c r="I134" s="5">
        <v>6.9402883333333323</v>
      </c>
      <c r="J134" s="5">
        <v>62.725175000000007</v>
      </c>
      <c r="K134" s="5">
        <v>6.9626749999999999</v>
      </c>
      <c r="L134" s="7" t="s">
        <v>75</v>
      </c>
      <c r="N134" s="7" t="s">
        <v>17</v>
      </c>
      <c r="O134" s="3">
        <v>258117000</v>
      </c>
    </row>
    <row r="135" spans="1:15" ht="15" customHeight="1" x14ac:dyDescent="0.55000000000000004">
      <c r="A135" s="2">
        <v>46173</v>
      </c>
      <c r="B135" s="3" t="s">
        <v>15</v>
      </c>
      <c r="C135" s="3">
        <v>134</v>
      </c>
      <c r="D135" s="71">
        <v>0.36253472222354804</v>
      </c>
      <c r="E135" s="71">
        <v>0.39420138888575212</v>
      </c>
      <c r="F135" s="65">
        <f ca="1"/>
        <v>46173.27920138889</v>
      </c>
      <c r="G135" s="65">
        <f ca="1"/>
        <v>46173.310868055552</v>
      </c>
      <c r="H135" s="5">
        <v>62.730513333333327</v>
      </c>
      <c r="I135" s="5">
        <v>6.9520900000000001</v>
      </c>
      <c r="J135" s="5">
        <v>62.76759333333333</v>
      </c>
      <c r="K135" s="5">
        <v>6.9616516666666666</v>
      </c>
      <c r="L135" s="7" t="s">
        <v>61</v>
      </c>
      <c r="N135" s="7" t="s">
        <v>17</v>
      </c>
      <c r="O135" s="3">
        <v>258117000</v>
      </c>
    </row>
    <row r="136" spans="1:15" ht="15" customHeight="1" x14ac:dyDescent="0.55000000000000004">
      <c r="A136" s="2">
        <v>46173</v>
      </c>
      <c r="B136" s="3" t="s">
        <v>15</v>
      </c>
      <c r="C136" s="3">
        <v>135</v>
      </c>
      <c r="D136" s="71">
        <v>0.40988425926237443</v>
      </c>
      <c r="E136" s="71">
        <v>0.44141203704687842</v>
      </c>
      <c r="F136" s="65">
        <f ca="1"/>
        <v>46173.326550925929</v>
      </c>
      <c r="G136" s="65">
        <f ca="1"/>
        <v>46173.358078703714</v>
      </c>
      <c r="H136" s="5">
        <v>62.783636666666673</v>
      </c>
      <c r="I136" s="5">
        <v>6.9560616666666668</v>
      </c>
      <c r="J136" s="5">
        <v>62.817291666666669</v>
      </c>
      <c r="K136" s="5">
        <v>6.9796866666666668</v>
      </c>
      <c r="L136" s="7" t="s">
        <v>45</v>
      </c>
      <c r="N136" s="7" t="s">
        <v>17</v>
      </c>
      <c r="O136" s="3">
        <v>258117000</v>
      </c>
    </row>
    <row r="137" spans="1:15" ht="15" customHeight="1" x14ac:dyDescent="0.55000000000000004">
      <c r="A137" s="2">
        <v>46173</v>
      </c>
      <c r="B137" s="3" t="s">
        <v>15</v>
      </c>
      <c r="C137" s="3">
        <v>136</v>
      </c>
      <c r="D137" s="71">
        <v>0.45643518518530374</v>
      </c>
      <c r="E137" s="71">
        <v>0.48804398147088551</v>
      </c>
      <c r="F137" s="65">
        <f ca="1"/>
        <v>46173.373101851852</v>
      </c>
      <c r="G137" s="65">
        <f ca="1"/>
        <v>46173.404710648138</v>
      </c>
      <c r="H137" s="5">
        <v>62.818624999999997</v>
      </c>
      <c r="I137" s="5">
        <v>6.9676166666666672</v>
      </c>
      <c r="J137" s="5">
        <v>62.787681666666671</v>
      </c>
      <c r="K137" s="5">
        <v>6.9440183333333341</v>
      </c>
      <c r="L137" s="7" t="s">
        <v>22</v>
      </c>
      <c r="N137" s="7" t="s">
        <v>17</v>
      </c>
      <c r="O137" s="3">
        <v>258117000</v>
      </c>
    </row>
    <row r="138" spans="1:15" ht="15" customHeight="1" x14ac:dyDescent="0.55000000000000004">
      <c r="A138" s="2">
        <v>46173</v>
      </c>
      <c r="B138" s="3" t="s">
        <v>15</v>
      </c>
      <c r="C138" s="3">
        <v>137</v>
      </c>
      <c r="D138" s="71">
        <v>0.50457175925597164</v>
      </c>
      <c r="E138" s="71">
        <v>0.53636574074092402</v>
      </c>
      <c r="F138" s="65">
        <f ca="1"/>
        <v>46173.421238425923</v>
      </c>
      <c r="G138" s="65">
        <f ca="1"/>
        <v>46173.453032407408</v>
      </c>
      <c r="H138" s="5">
        <v>62.789295000000003</v>
      </c>
      <c r="I138" s="5">
        <v>6.9552699999999996</v>
      </c>
      <c r="J138" s="5">
        <v>62.823248333333339</v>
      </c>
      <c r="K138" s="5">
        <v>6.9853599999999991</v>
      </c>
      <c r="N138" s="7" t="s">
        <v>17</v>
      </c>
      <c r="O138" s="3">
        <v>258117000</v>
      </c>
    </row>
    <row r="139" spans="1:15" ht="15" customHeight="1" x14ac:dyDescent="0.55000000000000004">
      <c r="A139" s="2">
        <v>46173</v>
      </c>
      <c r="B139" s="3" t="s">
        <v>15</v>
      </c>
      <c r="C139" s="3">
        <v>138</v>
      </c>
      <c r="D139" s="71">
        <v>0.55072916667025618</v>
      </c>
      <c r="E139" s="71">
        <v>0.58240740741651587</v>
      </c>
      <c r="F139" s="65">
        <f ca="1"/>
        <v>46173.467395833337</v>
      </c>
      <c r="G139" s="65">
        <f ca="1"/>
        <v>46173.499074074083</v>
      </c>
      <c r="H139" s="5">
        <v>62.818874999999998</v>
      </c>
      <c r="I139" s="5">
        <v>6.9886199999999992</v>
      </c>
      <c r="J139" s="5">
        <v>62.790560000000013</v>
      </c>
      <c r="K139" s="5">
        <v>6.9640166666666667</v>
      </c>
      <c r="L139" s="7" t="s">
        <v>20</v>
      </c>
      <c r="N139" s="7" t="s">
        <v>17</v>
      </c>
      <c r="O139" s="3">
        <v>258117000</v>
      </c>
    </row>
    <row r="140" spans="1:15" ht="15" customHeight="1" x14ac:dyDescent="0.55000000000000004">
      <c r="A140" s="2">
        <v>46173</v>
      </c>
      <c r="B140" s="3" t="s">
        <v>15</v>
      </c>
      <c r="C140" s="3">
        <v>139</v>
      </c>
      <c r="D140" s="71">
        <v>0.59689814814676845</v>
      </c>
      <c r="E140" s="71">
        <v>0.62840277777043718</v>
      </c>
      <c r="F140" s="65">
        <f ca="1"/>
        <v>46173.513564814813</v>
      </c>
      <c r="G140" s="65">
        <f ca="1"/>
        <v>46173.545069444437</v>
      </c>
      <c r="H140" s="5">
        <v>62.77863833333334</v>
      </c>
      <c r="I140" s="5">
        <v>6.9582016666666684</v>
      </c>
      <c r="J140" s="5">
        <v>62.74689333333334</v>
      </c>
      <c r="K140" s="5">
        <v>6.9576116666666659</v>
      </c>
      <c r="L140" s="7" t="s">
        <v>76</v>
      </c>
      <c r="N140" s="7" t="s">
        <v>17</v>
      </c>
      <c r="O140" s="3">
        <v>258117000</v>
      </c>
    </row>
    <row r="141" spans="1:15" ht="15" customHeight="1" x14ac:dyDescent="0.55000000000000004">
      <c r="A141" s="2">
        <v>46173</v>
      </c>
      <c r="B141" s="3" t="s">
        <v>15</v>
      </c>
      <c r="C141" s="3">
        <v>140</v>
      </c>
      <c r="D141" s="71">
        <v>0.64832175926615798</v>
      </c>
      <c r="E141" s="71">
        <v>0.68015046296689741</v>
      </c>
      <c r="F141" s="65">
        <f ca="1"/>
        <v>46173.564988425933</v>
      </c>
      <c r="G141" s="65">
        <f ca="1"/>
        <v>46173.596817129634</v>
      </c>
      <c r="H141" s="5">
        <v>62.759788333333333</v>
      </c>
      <c r="I141" s="5">
        <v>6.944046666666666</v>
      </c>
      <c r="J141" s="5">
        <v>62.728459999999998</v>
      </c>
      <c r="K141" s="5">
        <v>6.9520733333333338</v>
      </c>
      <c r="L141" s="7" t="s">
        <v>26</v>
      </c>
      <c r="N141" s="7" t="s">
        <v>17</v>
      </c>
      <c r="O141" s="3">
        <v>258117000</v>
      </c>
    </row>
    <row r="142" spans="1:15" ht="15" customHeight="1" x14ac:dyDescent="0.55000000000000004">
      <c r="A142" s="2">
        <v>46174</v>
      </c>
      <c r="B142" s="3" t="s">
        <v>15</v>
      </c>
      <c r="C142" s="3">
        <v>141</v>
      </c>
      <c r="D142" s="71">
        <v>0.35252314814473112</v>
      </c>
      <c r="E142" s="71">
        <v>0.38396990740632947</v>
      </c>
      <c r="F142" s="65">
        <f ca="1"/>
        <v>46174.269189814811</v>
      </c>
      <c r="G142" s="65">
        <f ca="1"/>
        <v>46174.300636574073</v>
      </c>
      <c r="H142" s="5">
        <v>62.721356666666672</v>
      </c>
      <c r="I142" s="5">
        <v>7.0048233333333334</v>
      </c>
      <c r="J142" s="5">
        <v>62.701633333333326</v>
      </c>
      <c r="K142" s="5">
        <v>6.9404899999999996</v>
      </c>
      <c r="L142" s="7" t="s">
        <v>59</v>
      </c>
      <c r="N142" s="7" t="s">
        <v>17</v>
      </c>
      <c r="O142" s="3">
        <v>258117000</v>
      </c>
    </row>
    <row r="143" spans="1:15" ht="15" customHeight="1" x14ac:dyDescent="0.55000000000000004">
      <c r="A143" s="2">
        <v>46174</v>
      </c>
      <c r="B143" s="3" t="s">
        <v>15</v>
      </c>
      <c r="C143" s="3">
        <v>142</v>
      </c>
      <c r="D143" s="71">
        <v>0.4000231481453132</v>
      </c>
      <c r="E143" s="71">
        <v>0.4314467592606282</v>
      </c>
      <c r="F143" s="65">
        <f ca="1"/>
        <v>46174.316689814812</v>
      </c>
      <c r="G143" s="65">
        <f ca="1"/>
        <v>46174.348113425927</v>
      </c>
      <c r="H143" s="5">
        <v>62.687203333333343</v>
      </c>
      <c r="I143" s="5">
        <v>6.9458500000000001</v>
      </c>
      <c r="J143" s="5">
        <v>62.676343333333342</v>
      </c>
      <c r="K143" s="5">
        <v>6.9841949999999997</v>
      </c>
      <c r="L143" s="7" t="s">
        <v>77</v>
      </c>
      <c r="N143" s="7" t="s">
        <v>17</v>
      </c>
      <c r="O143" s="3">
        <v>258117000</v>
      </c>
    </row>
    <row r="144" spans="1:15" ht="15" customHeight="1" x14ac:dyDescent="0.55000000000000004">
      <c r="A144" s="2">
        <v>46174</v>
      </c>
      <c r="B144" s="3" t="s">
        <v>15</v>
      </c>
      <c r="C144" s="3">
        <v>143</v>
      </c>
      <c r="D144" s="71">
        <v>0.45249999998971663</v>
      </c>
      <c r="E144" s="71">
        <v>0.48405092592050397</v>
      </c>
      <c r="F144" s="65">
        <f ca="1"/>
        <v>46174.369166666656</v>
      </c>
      <c r="G144" s="65">
        <f ca="1"/>
        <v>46174.400717592587</v>
      </c>
      <c r="H144" s="5">
        <v>62.672106666666657</v>
      </c>
      <c r="I144" s="5">
        <v>7.0012500000000006</v>
      </c>
      <c r="J144" s="5">
        <v>62.669438333333332</v>
      </c>
      <c r="K144" s="5">
        <v>7.0719816666666668</v>
      </c>
      <c r="L144" s="7" t="s">
        <v>61</v>
      </c>
      <c r="N144" s="7" t="s">
        <v>17</v>
      </c>
      <c r="O144" s="3">
        <v>258117000</v>
      </c>
    </row>
    <row r="145" spans="1:15" ht="15" customHeight="1" x14ac:dyDescent="0.55000000000000004">
      <c r="A145" s="2">
        <v>46174</v>
      </c>
      <c r="B145" s="3" t="s">
        <v>15</v>
      </c>
      <c r="C145" s="3">
        <v>144</v>
      </c>
      <c r="D145" s="71">
        <v>0.4977662037029707</v>
      </c>
      <c r="E145" s="71">
        <v>0.52934027778004145</v>
      </c>
      <c r="F145" s="65">
        <f ca="1"/>
        <v>46174.41443287037</v>
      </c>
      <c r="G145" s="65">
        <f ca="1"/>
        <v>46174.446006944447</v>
      </c>
      <c r="H145" s="5">
        <v>62.665709999999997</v>
      </c>
      <c r="I145" s="5">
        <v>7.067448333333334</v>
      </c>
      <c r="J145" s="5">
        <v>62.673639999999992</v>
      </c>
      <c r="K145" s="5">
        <v>7.0030400000000004</v>
      </c>
      <c r="N145" s="7" t="s">
        <v>17</v>
      </c>
      <c r="O145" s="3">
        <v>258117000</v>
      </c>
    </row>
    <row r="146" spans="1:15" ht="15" customHeight="1" x14ac:dyDescent="0.55000000000000004">
      <c r="A146" s="2">
        <v>46174</v>
      </c>
      <c r="B146" s="3" t="s">
        <v>15</v>
      </c>
      <c r="C146" s="3">
        <v>145</v>
      </c>
      <c r="D146" s="71">
        <v>0.54468750000281341</v>
      </c>
      <c r="E146" s="71">
        <v>0.57620370370326179</v>
      </c>
      <c r="F146" s="65">
        <f ca="1"/>
        <v>46174.461354166669</v>
      </c>
      <c r="G146" s="65">
        <f ca="1"/>
        <v>46174.49287037037</v>
      </c>
      <c r="H146" s="5">
        <v>62.671534999999992</v>
      </c>
      <c r="I146" s="5">
        <v>6.9929383333333321</v>
      </c>
      <c r="J146" s="5">
        <v>62.694093333333328</v>
      </c>
      <c r="K146" s="5">
        <v>6.9495799999999992</v>
      </c>
      <c r="N146" s="7" t="s">
        <v>17</v>
      </c>
      <c r="O146" s="3">
        <v>258117000</v>
      </c>
    </row>
    <row r="147" spans="1:15" ht="15" customHeight="1" x14ac:dyDescent="0.55000000000000004">
      <c r="A147" s="2">
        <v>46174</v>
      </c>
      <c r="B147" s="3" t="s">
        <v>15</v>
      </c>
      <c r="C147" s="3">
        <v>146</v>
      </c>
      <c r="D147" s="71">
        <v>0.59246527778062352</v>
      </c>
      <c r="E147" s="71">
        <v>0.62403935185041826</v>
      </c>
      <c r="F147" s="65">
        <f ca="1"/>
        <v>46174.509131944447</v>
      </c>
      <c r="G147" s="65">
        <f ca="1"/>
        <v>46174.540706018517</v>
      </c>
      <c r="H147" s="5">
        <v>62.708053333333318</v>
      </c>
      <c r="I147" s="5">
        <v>6.955775</v>
      </c>
      <c r="J147" s="5">
        <v>62.71720333333333</v>
      </c>
      <c r="K147" s="5">
        <v>7.0256899999999991</v>
      </c>
      <c r="L147" s="7" t="s">
        <v>78</v>
      </c>
      <c r="N147" s="7" t="s">
        <v>17</v>
      </c>
      <c r="O147" s="3">
        <v>258117000</v>
      </c>
    </row>
    <row r="148" spans="1:15" ht="15" customHeight="1" x14ac:dyDescent="0.55000000000000004">
      <c r="A148" s="2">
        <v>46174</v>
      </c>
      <c r="B148" s="3" t="s">
        <v>15</v>
      </c>
      <c r="C148" s="3">
        <v>147</v>
      </c>
      <c r="D148" s="71">
        <v>0.6387268518568211</v>
      </c>
      <c r="E148" s="71">
        <v>0.67053240740400122</v>
      </c>
      <c r="F148" s="65">
        <f ca="1"/>
        <v>46174.555393518523</v>
      </c>
      <c r="G148" s="65">
        <f ca="1"/>
        <v>46174.587199074071</v>
      </c>
      <c r="H148" s="5">
        <v>62.711521666666677</v>
      </c>
      <c r="I148" s="5">
        <v>7.0238699999999996</v>
      </c>
      <c r="J148" s="5">
        <v>62.714381666666668</v>
      </c>
      <c r="K148" s="5">
        <v>6.9684450000000009</v>
      </c>
      <c r="L148" s="7" t="s">
        <v>79</v>
      </c>
      <c r="N148" s="7" t="s">
        <v>17</v>
      </c>
      <c r="O148" s="3">
        <v>258117000</v>
      </c>
    </row>
    <row r="149" spans="1:15" ht="15" customHeight="1" x14ac:dyDescent="0.55000000000000004">
      <c r="A149" s="2">
        <v>46174</v>
      </c>
      <c r="B149" s="3" t="s">
        <v>15</v>
      </c>
      <c r="C149" s="3">
        <v>148</v>
      </c>
      <c r="D149" s="71">
        <v>0.68604166666530852</v>
      </c>
      <c r="E149" s="71">
        <v>0.71766203703494591</v>
      </c>
      <c r="F149" s="65">
        <f ca="1"/>
        <v>46174.602708333332</v>
      </c>
      <c r="G149" s="65">
        <f ca="1"/>
        <v>46174.634328703702</v>
      </c>
      <c r="H149" s="5">
        <v>62.717553333333328</v>
      </c>
      <c r="I149" s="5">
        <v>6.9777733333333316</v>
      </c>
      <c r="J149" s="5">
        <v>62.724654999999998</v>
      </c>
      <c r="K149" s="5">
        <v>7.0576683333333339</v>
      </c>
      <c r="L149" s="7" t="s">
        <v>22</v>
      </c>
      <c r="N149" s="7" t="s">
        <v>17</v>
      </c>
      <c r="O149" s="3">
        <v>258117000</v>
      </c>
    </row>
    <row r="150" spans="1:15" ht="15" customHeight="1" x14ac:dyDescent="0.55000000000000004">
      <c r="A150" s="2">
        <v>46175</v>
      </c>
      <c r="B150" s="3" t="s">
        <v>15</v>
      </c>
      <c r="C150" s="3">
        <v>149</v>
      </c>
      <c r="D150" s="71">
        <v>0.32708333333478851</v>
      </c>
      <c r="E150" s="71">
        <v>0.35836805555057555</v>
      </c>
      <c r="F150" s="65">
        <f ca="1"/>
        <v>46175.243750000001</v>
      </c>
      <c r="G150" s="65">
        <f ca="1"/>
        <v>46175.275034722217</v>
      </c>
      <c r="H150" s="5">
        <v>62.696356666666667</v>
      </c>
      <c r="I150" s="5">
        <v>6.9118950000000003</v>
      </c>
      <c r="J150" s="5">
        <v>62.680885000000004</v>
      </c>
      <c r="K150" s="5">
        <v>6.8409850000000008</v>
      </c>
      <c r="L150" s="7" t="s">
        <v>20</v>
      </c>
      <c r="N150" s="7" t="s">
        <v>17</v>
      </c>
      <c r="O150" s="3">
        <v>258117000</v>
      </c>
    </row>
    <row r="151" spans="1:15" ht="15" customHeight="1" x14ac:dyDescent="0.55000000000000004">
      <c r="A151" s="2">
        <v>46175</v>
      </c>
      <c r="B151" s="3" t="s">
        <v>15</v>
      </c>
      <c r="C151" s="3">
        <v>150</v>
      </c>
      <c r="D151" s="71">
        <v>0.37275462962619105</v>
      </c>
      <c r="E151" s="71">
        <v>0.40339120370238862</v>
      </c>
      <c r="F151" s="65">
        <f ca="1"/>
        <v>46175.289421296293</v>
      </c>
      <c r="G151" s="65">
        <f ca="1"/>
        <v>46175.320057870369</v>
      </c>
      <c r="H151" s="5">
        <v>62.674505000000003</v>
      </c>
      <c r="I151" s="5">
        <v>6.8135116666666669</v>
      </c>
      <c r="J151" s="5">
        <v>62.665006666666677</v>
      </c>
      <c r="K151" s="5">
        <v>6.7416216666666671</v>
      </c>
      <c r="L151" s="7" t="s">
        <v>80</v>
      </c>
      <c r="N151" s="7" t="s">
        <v>17</v>
      </c>
      <c r="O151" s="3">
        <v>258117000</v>
      </c>
    </row>
  </sheetData>
  <conditionalFormatting sqref="P3:Q13">
    <cfRule type="expression" dxfId="2" priority="6">
      <formula>NOT(OR(ISBLANK(P3),ISBLANK(Q11),ISBLANK(#REF!),ISBLANK(#REF!),#REF!+Q11&lt;#REF!+P3))</formula>
    </cfRule>
  </conditionalFormatting>
  <dataValidations count="6">
    <dataValidation type="decimal" allowBlank="1" showInputMessage="1" showErrorMessage="1" error="Please enter a valid latitude in decimal degrees (use comma!)" sqref="D55:E56 D60:E62 D67:E69 E54 E66 H3:H6 H8:H13 H16:H17 H19:H22 H84:H101 H103:H110 H130:H1048576 I14:I18 J3:J24 J66:J110 J130:J1048576 K14:K17" xr:uid="{00000000-0002-0000-0100-000000000000}">
      <formula1>57</formula1>
      <formula2>71</formula2>
    </dataValidation>
    <dataValidation type="decimal" allowBlank="1" showInputMessage="1" showErrorMessage="1" error="Please enter a valid latitude in decimal degrees (use comma!)" sqref="I3:J24 I66:K110 I130:K1048576 K3:K25 K27:K30" xr:uid="{00000000-0002-0000-0100-000001000000}">
      <formula1>4</formula1>
      <formula2>31</formula2>
    </dataValidation>
    <dataValidation type="whole" allowBlank="1" showInputMessage="1" showErrorMessage="1" sqref="C3:C4 C6:C7 C9:C10 C12:C13 C15:C16 C18:C19 C21:C22 C24:C25 C27:C28 C30:C31 C33:C34 C36:C37 C39:C40 C42:C43 C45:C46 C48:C49 C51:C52 C54:C55 C57:C58 C60:C61 C63:C64 C66:C67 C69:C70 C72:C73 C75:C110 C130:C1048576" xr:uid="{00000000-0002-0000-0100-000002000000}">
      <formula1>1</formula1>
      <formula2>200</formula2>
    </dataValidation>
    <dataValidation type="time" allowBlank="1" showInputMessage="1" showErrorMessage="1" sqref="D3:E22 D48:E50 D84:E110 D130:E1048576 H14:H20 H30:K32 H45:K46 H47:I47 H55:K56 H60:K62 H67:K69 J14:J20 J29:K29 J54:K54 J66:K66" xr:uid="{00000000-0002-0000-0100-000003000000}">
      <formula1>0</formula1>
      <formula2>0.999305555555556</formula2>
    </dataValidation>
    <dataValidation type="date" allowBlank="1" showInputMessage="1" showErrorMessage="1" error="Check that the date is correct" sqref="A3:A1048576" xr:uid="{00000000-0002-0000-0100-000004000000}">
      <formula1>46113</formula1>
      <formula2>46234</formula2>
    </dataValidation>
    <dataValidation allowBlank="1" showInputMessage="1" showErrorMessage="1" error="Please enter a valid latitude in decimal degrees (use comma!)" sqref="L3:L40 L42:L126 L128:L1048576" xr:uid="{00000000-0002-0000-0100-000005000000}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6"/>
  <sheetViews>
    <sheetView workbookViewId="0">
      <pane ySplit="1" topLeftCell="A94" activePane="bottomLeft" state="frozen"/>
      <selection activeCell="B1" sqref="B1"/>
      <selection pane="bottomLeft" activeCell="A106" sqref="A106"/>
    </sheetView>
  </sheetViews>
  <sheetFormatPr defaultColWidth="8.68359375" defaultRowHeight="15.6" x14ac:dyDescent="0.6"/>
  <cols>
    <col min="1" max="1" width="15.41796875" style="59" customWidth="1"/>
    <col min="2" max="2" width="12.578125" style="39" bestFit="1" customWidth="1"/>
    <col min="3" max="3" width="16.68359375" style="39" bestFit="1" customWidth="1"/>
    <col min="4" max="4" width="5.68359375" style="39" bestFit="1" customWidth="1"/>
    <col min="5" max="5" width="15.26171875" style="39" bestFit="1" customWidth="1"/>
    <col min="6" max="6" width="21" style="39" bestFit="1" customWidth="1"/>
    <col min="7" max="7" width="12" style="39" bestFit="1" customWidth="1"/>
    <col min="8" max="8" width="6.68359375" style="39" bestFit="1" customWidth="1"/>
    <col min="9" max="9" width="17.68359375" style="52" customWidth="1"/>
    <col min="10" max="10" width="18.41796875" style="52" bestFit="1" customWidth="1"/>
    <col min="11" max="11" width="50.41796875" style="39" bestFit="1" customWidth="1"/>
    <col min="12" max="12" width="8.68359375" style="39" customWidth="1"/>
    <col min="13" max="16384" width="8.68359375" style="39"/>
  </cols>
  <sheetData>
    <row r="1" spans="1:11" x14ac:dyDescent="0.6">
      <c r="A1" s="57" t="s">
        <v>81</v>
      </c>
      <c r="B1" s="46" t="s">
        <v>0</v>
      </c>
      <c r="C1" s="46" t="s">
        <v>1</v>
      </c>
      <c r="D1" s="46" t="s">
        <v>2</v>
      </c>
      <c r="E1" s="46" t="s">
        <v>244</v>
      </c>
      <c r="F1" s="44" t="s">
        <v>87</v>
      </c>
      <c r="G1" s="45" t="s">
        <v>90</v>
      </c>
      <c r="H1" s="46" t="s">
        <v>88</v>
      </c>
      <c r="I1" s="51" t="s">
        <v>245</v>
      </c>
      <c r="J1" s="51" t="s">
        <v>246</v>
      </c>
      <c r="K1" s="47" t="s">
        <v>247</v>
      </c>
    </row>
    <row r="2" spans="1:11" x14ac:dyDescent="0.6">
      <c r="A2" s="58" t="s">
        <v>248</v>
      </c>
      <c r="B2" s="40">
        <v>46150</v>
      </c>
      <c r="C2" s="39" t="s">
        <v>15</v>
      </c>
      <c r="D2" s="39">
        <v>3</v>
      </c>
      <c r="E2" s="39">
        <v>0</v>
      </c>
      <c r="I2" s="42">
        <v>62.675741666666667</v>
      </c>
      <c r="J2" s="42">
        <v>7.0508116666666663</v>
      </c>
      <c r="K2" s="39" t="s">
        <v>249</v>
      </c>
    </row>
    <row r="3" spans="1:11" x14ac:dyDescent="0.6">
      <c r="A3" s="58" t="s">
        <v>250</v>
      </c>
      <c r="B3" s="40">
        <v>46150</v>
      </c>
      <c r="C3" s="39" t="s">
        <v>15</v>
      </c>
      <c r="D3" s="39">
        <v>7</v>
      </c>
      <c r="E3" s="39">
        <v>0</v>
      </c>
      <c r="F3" s="39" t="s">
        <v>251</v>
      </c>
      <c r="G3" s="39">
        <v>235</v>
      </c>
      <c r="H3" s="39">
        <v>756</v>
      </c>
      <c r="I3" s="42">
        <v>62.742608333333337</v>
      </c>
      <c r="J3" s="42">
        <v>6.9526466666666664</v>
      </c>
    </row>
    <row r="4" spans="1:11" x14ac:dyDescent="0.6">
      <c r="A4" s="58" t="s">
        <v>252</v>
      </c>
      <c r="B4" s="40">
        <v>46150</v>
      </c>
      <c r="C4" s="39" t="s">
        <v>15</v>
      </c>
      <c r="D4" s="39">
        <v>7</v>
      </c>
      <c r="E4" s="39">
        <v>0</v>
      </c>
      <c r="F4" s="48"/>
      <c r="G4" s="39">
        <v>300</v>
      </c>
      <c r="H4" s="39">
        <v>1825</v>
      </c>
      <c r="I4" s="42">
        <v>62.742608333333337</v>
      </c>
      <c r="J4" s="42">
        <v>6.9526466666666664</v>
      </c>
    </row>
    <row r="5" spans="1:11" x14ac:dyDescent="0.6">
      <c r="A5" s="58" t="s">
        <v>253</v>
      </c>
      <c r="B5" s="40">
        <v>46150</v>
      </c>
      <c r="C5" s="39" t="s">
        <v>15</v>
      </c>
      <c r="D5" s="39">
        <v>5</v>
      </c>
      <c r="E5" s="39">
        <v>0</v>
      </c>
      <c r="F5" s="39" t="s">
        <v>254</v>
      </c>
      <c r="G5" s="39">
        <v>120</v>
      </c>
      <c r="H5" s="39">
        <v>93</v>
      </c>
      <c r="I5" s="42">
        <v>62.701936666666668</v>
      </c>
      <c r="J5" s="42">
        <v>6.9849416666666668</v>
      </c>
    </row>
    <row r="6" spans="1:11" x14ac:dyDescent="0.6">
      <c r="A6" s="58" t="s">
        <v>255</v>
      </c>
      <c r="B6" s="40">
        <v>46151</v>
      </c>
      <c r="C6" s="39" t="s">
        <v>15</v>
      </c>
      <c r="D6" s="39">
        <v>2</v>
      </c>
      <c r="E6" s="39">
        <v>0</v>
      </c>
      <c r="F6" s="48" t="s">
        <v>256</v>
      </c>
      <c r="G6" s="39">
        <v>190</v>
      </c>
      <c r="H6" s="39">
        <v>342</v>
      </c>
      <c r="I6" s="42">
        <v>62.758841666666669</v>
      </c>
      <c r="J6" s="42">
        <v>6.9620716666666667</v>
      </c>
      <c r="K6" s="39" t="s">
        <v>257</v>
      </c>
    </row>
    <row r="7" spans="1:11" x14ac:dyDescent="0.6">
      <c r="A7" s="59" t="s">
        <v>258</v>
      </c>
      <c r="B7" s="40">
        <v>46153</v>
      </c>
      <c r="C7" s="39" t="s">
        <v>15</v>
      </c>
      <c r="D7" s="39">
        <v>14</v>
      </c>
      <c r="E7" s="39">
        <v>0</v>
      </c>
      <c r="F7" s="39" t="s">
        <v>259</v>
      </c>
      <c r="G7" s="39">
        <v>78</v>
      </c>
      <c r="H7" s="39">
        <v>22</v>
      </c>
      <c r="I7" s="52">
        <v>62.656160999999997</v>
      </c>
      <c r="J7" s="52">
        <v>6.6849800000000004</v>
      </c>
    </row>
    <row r="8" spans="1:11" x14ac:dyDescent="0.6">
      <c r="A8" s="59" t="s">
        <v>260</v>
      </c>
      <c r="B8" s="40">
        <v>46153</v>
      </c>
      <c r="C8" s="39" t="s">
        <v>15</v>
      </c>
      <c r="D8" s="39">
        <v>14</v>
      </c>
      <c r="E8" s="39">
        <v>0</v>
      </c>
      <c r="F8" s="39" t="s">
        <v>261</v>
      </c>
      <c r="G8" s="39">
        <v>90</v>
      </c>
      <c r="H8" s="39">
        <v>41</v>
      </c>
      <c r="I8" s="52">
        <v>62.656160999999997</v>
      </c>
      <c r="J8" s="52">
        <v>6.6849800000000004</v>
      </c>
    </row>
    <row r="9" spans="1:11" x14ac:dyDescent="0.6">
      <c r="A9" s="59" t="s">
        <v>262</v>
      </c>
      <c r="B9" s="40">
        <v>46153</v>
      </c>
      <c r="C9" s="39" t="s">
        <v>15</v>
      </c>
      <c r="D9" s="39">
        <v>15</v>
      </c>
      <c r="E9" s="39">
        <v>0</v>
      </c>
      <c r="F9" s="39" t="s">
        <v>263</v>
      </c>
      <c r="G9" s="39">
        <v>72</v>
      </c>
      <c r="H9" s="39">
        <v>19</v>
      </c>
      <c r="I9" s="52">
        <v>62.600292000000003</v>
      </c>
      <c r="J9" s="52">
        <v>6.5718839999999998</v>
      </c>
    </row>
    <row r="10" spans="1:11" x14ac:dyDescent="0.6">
      <c r="A10" s="59" t="s">
        <v>264</v>
      </c>
      <c r="B10" s="40">
        <v>46153</v>
      </c>
      <c r="C10" s="39" t="s">
        <v>15</v>
      </c>
      <c r="D10" s="39">
        <v>17</v>
      </c>
      <c r="E10" s="39">
        <v>0</v>
      </c>
      <c r="F10" s="39" t="s">
        <v>265</v>
      </c>
      <c r="G10" s="39">
        <v>130</v>
      </c>
      <c r="H10" s="39">
        <v>130</v>
      </c>
      <c r="I10" s="52">
        <v>62.650176999999999</v>
      </c>
      <c r="J10" s="52">
        <v>6.6508479999999999</v>
      </c>
    </row>
    <row r="11" spans="1:11" x14ac:dyDescent="0.6">
      <c r="A11" s="59" t="s">
        <v>260</v>
      </c>
      <c r="B11" s="40">
        <v>46153</v>
      </c>
      <c r="C11" s="39" t="s">
        <v>15</v>
      </c>
      <c r="D11" s="39">
        <v>18</v>
      </c>
      <c r="E11" s="39">
        <v>0</v>
      </c>
      <c r="F11" s="39" t="s">
        <v>261</v>
      </c>
      <c r="I11" s="52">
        <v>62.664467999999999</v>
      </c>
      <c r="J11" s="52">
        <v>6.7450109999999999</v>
      </c>
      <c r="K11" s="39" t="s">
        <v>266</v>
      </c>
    </row>
    <row r="12" spans="1:11" x14ac:dyDescent="0.6">
      <c r="A12" s="59" t="s">
        <v>267</v>
      </c>
      <c r="B12" s="40">
        <v>46153</v>
      </c>
      <c r="C12" s="39" t="s">
        <v>15</v>
      </c>
      <c r="D12" s="39">
        <v>18</v>
      </c>
      <c r="E12" s="39">
        <v>0</v>
      </c>
      <c r="F12" s="39" t="s">
        <v>268</v>
      </c>
      <c r="G12" s="39">
        <v>480</v>
      </c>
      <c r="H12" s="39">
        <v>3930</v>
      </c>
      <c r="I12" s="52">
        <v>62.664371000000003</v>
      </c>
      <c r="J12" s="52">
        <v>6.7611749999999997</v>
      </c>
    </row>
    <row r="13" spans="1:11" x14ac:dyDescent="0.6">
      <c r="A13" s="59" t="s">
        <v>269</v>
      </c>
      <c r="B13" s="40">
        <v>46153</v>
      </c>
      <c r="C13" s="39" t="s">
        <v>15</v>
      </c>
      <c r="D13" s="39">
        <v>19</v>
      </c>
      <c r="E13" s="39">
        <v>0</v>
      </c>
      <c r="F13" s="39" t="s">
        <v>270</v>
      </c>
      <c r="G13" s="39">
        <v>220</v>
      </c>
      <c r="H13" s="39">
        <v>556</v>
      </c>
      <c r="I13" s="52">
        <v>62.660820000000001</v>
      </c>
      <c r="J13" s="52">
        <v>6.8796949999999999</v>
      </c>
    </row>
    <row r="14" spans="1:11" x14ac:dyDescent="0.6">
      <c r="A14" s="59" t="s">
        <v>271</v>
      </c>
      <c r="B14" s="40">
        <v>46153</v>
      </c>
      <c r="C14" s="39" t="s">
        <v>15</v>
      </c>
      <c r="D14" s="39">
        <v>19</v>
      </c>
      <c r="E14" s="39">
        <v>0</v>
      </c>
      <c r="F14" s="39" t="s">
        <v>272</v>
      </c>
      <c r="G14" s="39">
        <v>202</v>
      </c>
      <c r="H14" s="39">
        <v>468</v>
      </c>
      <c r="I14" s="52">
        <v>62.660820000000001</v>
      </c>
      <c r="J14" s="52">
        <v>6.8796949999999999</v>
      </c>
    </row>
    <row r="15" spans="1:11" x14ac:dyDescent="0.6">
      <c r="A15" s="59" t="s">
        <v>260</v>
      </c>
      <c r="B15" s="40">
        <v>46153</v>
      </c>
      <c r="C15" s="39" t="s">
        <v>15</v>
      </c>
      <c r="D15" s="39">
        <v>19</v>
      </c>
      <c r="E15" s="39">
        <v>0</v>
      </c>
      <c r="F15" s="39" t="s">
        <v>261</v>
      </c>
      <c r="I15" s="52">
        <v>62.660820000000001</v>
      </c>
      <c r="J15" s="52">
        <v>6.8796949999999999</v>
      </c>
      <c r="K15" s="39" t="s">
        <v>266</v>
      </c>
    </row>
    <row r="16" spans="1:11" x14ac:dyDescent="0.6">
      <c r="A16" s="59" t="s">
        <v>273</v>
      </c>
      <c r="B16" s="40">
        <v>46154</v>
      </c>
      <c r="C16" s="39" t="s">
        <v>15</v>
      </c>
      <c r="D16" s="39">
        <v>20</v>
      </c>
      <c r="E16" s="39">
        <v>0</v>
      </c>
      <c r="F16" s="39" t="s">
        <v>274</v>
      </c>
      <c r="G16" s="39">
        <v>365</v>
      </c>
      <c r="H16" s="39">
        <v>2335</v>
      </c>
      <c r="I16" s="52">
        <v>62.664651999999997</v>
      </c>
      <c r="J16" s="52">
        <v>7.0859870000000003</v>
      </c>
    </row>
    <row r="17" spans="1:11" x14ac:dyDescent="0.6">
      <c r="A17" s="59" t="s">
        <v>275</v>
      </c>
      <c r="B17" s="40">
        <v>46154</v>
      </c>
      <c r="C17" s="39" t="s">
        <v>15</v>
      </c>
      <c r="D17" s="39">
        <v>20</v>
      </c>
      <c r="E17" s="39">
        <v>0</v>
      </c>
      <c r="F17" s="39" t="s">
        <v>276</v>
      </c>
      <c r="G17" s="39">
        <v>102</v>
      </c>
      <c r="H17" s="39">
        <v>65</v>
      </c>
      <c r="I17" s="52">
        <v>62.664651999999997</v>
      </c>
      <c r="J17" s="52">
        <v>7.0859870000000003</v>
      </c>
    </row>
    <row r="18" spans="1:11" x14ac:dyDescent="0.6">
      <c r="A18" s="59" t="s">
        <v>277</v>
      </c>
      <c r="B18" s="40">
        <v>46154</v>
      </c>
      <c r="C18" s="39" t="s">
        <v>15</v>
      </c>
      <c r="D18" s="39">
        <v>22</v>
      </c>
      <c r="E18" s="39">
        <v>0</v>
      </c>
      <c r="F18" s="39" t="s">
        <v>278</v>
      </c>
      <c r="G18" s="39">
        <v>190</v>
      </c>
      <c r="H18" s="39">
        <v>372</v>
      </c>
      <c r="I18" s="52">
        <v>62.692602999999998</v>
      </c>
      <c r="J18" s="52">
        <v>6.9930399999999997</v>
      </c>
    </row>
    <row r="19" spans="1:11" x14ac:dyDescent="0.6">
      <c r="A19" s="59" t="s">
        <v>279</v>
      </c>
      <c r="B19" s="40">
        <v>46154</v>
      </c>
      <c r="C19" s="39" t="s">
        <v>15</v>
      </c>
      <c r="D19" s="39">
        <v>22</v>
      </c>
      <c r="E19" s="39">
        <v>0</v>
      </c>
      <c r="F19" s="39" t="s">
        <v>280</v>
      </c>
      <c r="G19" s="39">
        <v>70</v>
      </c>
      <c r="H19" s="39">
        <v>20</v>
      </c>
      <c r="I19" s="52">
        <v>62.692602999999998</v>
      </c>
      <c r="J19" s="52">
        <v>6.9930399999999997</v>
      </c>
    </row>
    <row r="20" spans="1:11" x14ac:dyDescent="0.6">
      <c r="A20" s="59" t="s">
        <v>281</v>
      </c>
      <c r="B20" s="40">
        <v>46154</v>
      </c>
      <c r="C20" s="39" t="s">
        <v>15</v>
      </c>
      <c r="D20" s="39">
        <v>22</v>
      </c>
      <c r="E20" s="39">
        <v>0</v>
      </c>
      <c r="G20" s="39">
        <v>75</v>
      </c>
      <c r="H20" s="39">
        <v>28</v>
      </c>
      <c r="I20" s="52">
        <v>62.692602999999998</v>
      </c>
      <c r="J20" s="52">
        <v>6.9930399999999997</v>
      </c>
      <c r="K20" s="39" t="s">
        <v>282</v>
      </c>
    </row>
    <row r="21" spans="1:11" x14ac:dyDescent="0.6">
      <c r="A21" s="59" t="s">
        <v>283</v>
      </c>
      <c r="B21" s="40">
        <v>46154</v>
      </c>
      <c r="C21" s="39" t="s">
        <v>15</v>
      </c>
      <c r="D21" s="39">
        <v>24</v>
      </c>
      <c r="E21" s="39">
        <v>0</v>
      </c>
      <c r="F21" s="39" t="s">
        <v>284</v>
      </c>
      <c r="G21" s="39">
        <v>370</v>
      </c>
      <c r="H21" s="39">
        <v>3060</v>
      </c>
      <c r="I21" s="52">
        <v>62.687224999999998</v>
      </c>
      <c r="J21" s="52">
        <v>7.0299940000000003</v>
      </c>
    </row>
    <row r="22" spans="1:11" x14ac:dyDescent="0.6">
      <c r="A22" s="59" t="s">
        <v>285</v>
      </c>
      <c r="B22" s="40">
        <v>46154</v>
      </c>
      <c r="C22" s="39" t="s">
        <v>15</v>
      </c>
      <c r="D22" s="39">
        <v>24</v>
      </c>
      <c r="E22" s="39">
        <v>0</v>
      </c>
      <c r="F22" s="39" t="s">
        <v>286</v>
      </c>
      <c r="G22" s="39">
        <v>265</v>
      </c>
      <c r="H22" s="39">
        <v>1270</v>
      </c>
      <c r="I22" s="52">
        <v>62.687224999999998</v>
      </c>
      <c r="J22" s="52">
        <v>7.0299940000000003</v>
      </c>
    </row>
    <row r="23" spans="1:11" x14ac:dyDescent="0.6">
      <c r="A23" s="59" t="s">
        <v>287</v>
      </c>
      <c r="B23" s="40">
        <v>46154</v>
      </c>
      <c r="C23" s="39" t="s">
        <v>15</v>
      </c>
      <c r="D23" s="39">
        <v>24</v>
      </c>
      <c r="E23" s="39">
        <v>0</v>
      </c>
      <c r="F23" s="39" t="s">
        <v>288</v>
      </c>
      <c r="G23" s="39">
        <v>80</v>
      </c>
      <c r="H23" s="39">
        <v>31</v>
      </c>
      <c r="I23" s="52">
        <v>62.687224999999998</v>
      </c>
      <c r="J23" s="52">
        <v>7.0299940000000003</v>
      </c>
    </row>
    <row r="24" spans="1:11" x14ac:dyDescent="0.6">
      <c r="A24" s="59" t="s">
        <v>289</v>
      </c>
      <c r="B24" s="40">
        <v>46155</v>
      </c>
      <c r="C24" s="39" t="s">
        <v>15</v>
      </c>
      <c r="D24" s="39">
        <v>27</v>
      </c>
      <c r="E24" s="39">
        <v>0</v>
      </c>
      <c r="F24" s="39" t="s">
        <v>290</v>
      </c>
      <c r="G24" s="39">
        <v>420</v>
      </c>
      <c r="H24" s="39">
        <v>3002</v>
      </c>
      <c r="I24" s="52">
        <v>62.811286000000003</v>
      </c>
      <c r="J24" s="52">
        <v>6.9816520000000004</v>
      </c>
    </row>
    <row r="25" spans="1:11" x14ac:dyDescent="0.6">
      <c r="A25" s="59" t="s">
        <v>291</v>
      </c>
      <c r="B25" s="40">
        <v>46155</v>
      </c>
      <c r="C25" s="39" t="s">
        <v>15</v>
      </c>
      <c r="D25" s="39">
        <v>28</v>
      </c>
      <c r="E25" s="39">
        <v>0</v>
      </c>
      <c r="F25" s="39" t="s">
        <v>292</v>
      </c>
      <c r="G25" s="39">
        <v>210</v>
      </c>
      <c r="H25" s="39">
        <v>595</v>
      </c>
      <c r="I25" s="52">
        <v>62.796650999999997</v>
      </c>
      <c r="J25" s="52">
        <v>6.9409049999999999</v>
      </c>
    </row>
    <row r="26" spans="1:11" x14ac:dyDescent="0.6">
      <c r="A26" s="59" t="s">
        <v>293</v>
      </c>
      <c r="B26" s="40">
        <v>46155</v>
      </c>
      <c r="C26" s="39" t="s">
        <v>15</v>
      </c>
      <c r="D26" s="39">
        <v>28</v>
      </c>
      <c r="E26" s="39">
        <v>0</v>
      </c>
      <c r="F26" s="39" t="s">
        <v>294</v>
      </c>
      <c r="G26" s="39">
        <v>265</v>
      </c>
      <c r="H26" s="39">
        <v>709</v>
      </c>
      <c r="I26" s="52">
        <v>62.796650999999997</v>
      </c>
      <c r="J26" s="52">
        <v>6.9409049999999999</v>
      </c>
    </row>
    <row r="27" spans="1:11" x14ac:dyDescent="0.6">
      <c r="A27" s="59" t="s">
        <v>295</v>
      </c>
      <c r="B27" s="40">
        <v>46155</v>
      </c>
      <c r="C27" s="39" t="s">
        <v>15</v>
      </c>
      <c r="D27" s="39">
        <v>29</v>
      </c>
      <c r="E27" s="39">
        <v>0</v>
      </c>
      <c r="F27" s="39" t="s">
        <v>296</v>
      </c>
      <c r="G27" s="39">
        <v>425</v>
      </c>
      <c r="H27" s="39">
        <v>3070</v>
      </c>
      <c r="I27" s="52">
        <v>62.719034999999998</v>
      </c>
      <c r="J27" s="52">
        <v>7.0110150000000004</v>
      </c>
    </row>
    <row r="28" spans="1:11" x14ac:dyDescent="0.6">
      <c r="A28" s="59" t="s">
        <v>297</v>
      </c>
      <c r="B28" s="40">
        <v>46155</v>
      </c>
      <c r="C28" s="39" t="s">
        <v>15</v>
      </c>
      <c r="D28" s="39">
        <v>29</v>
      </c>
      <c r="E28" s="39">
        <v>0</v>
      </c>
      <c r="F28" s="39" t="s">
        <v>298</v>
      </c>
      <c r="G28" s="39">
        <v>340</v>
      </c>
      <c r="H28" s="39">
        <v>1428</v>
      </c>
      <c r="I28" s="52">
        <v>62.719034999999998</v>
      </c>
      <c r="J28" s="52">
        <v>7.0110150000000004</v>
      </c>
    </row>
    <row r="29" spans="1:11" x14ac:dyDescent="0.6">
      <c r="A29" s="59" t="s">
        <v>299</v>
      </c>
      <c r="B29" s="40">
        <v>46156</v>
      </c>
      <c r="C29" s="39" t="s">
        <v>15</v>
      </c>
      <c r="D29" s="39">
        <v>32</v>
      </c>
      <c r="E29" s="39">
        <v>0</v>
      </c>
      <c r="G29" s="39">
        <v>45</v>
      </c>
      <c r="H29" s="39">
        <v>5</v>
      </c>
      <c r="I29" s="52">
        <v>62.658138000000001</v>
      </c>
      <c r="J29" s="52">
        <v>6.7856870000000002</v>
      </c>
      <c r="K29" s="39" t="s">
        <v>300</v>
      </c>
    </row>
    <row r="30" spans="1:11" x14ac:dyDescent="0.6">
      <c r="A30" s="59" t="s">
        <v>301</v>
      </c>
      <c r="B30" s="40">
        <v>46156</v>
      </c>
      <c r="C30" s="39" t="s">
        <v>15</v>
      </c>
      <c r="D30" s="39">
        <v>32</v>
      </c>
      <c r="E30" s="39">
        <v>0</v>
      </c>
      <c r="G30" s="39">
        <v>50</v>
      </c>
      <c r="H30" s="39">
        <v>6</v>
      </c>
      <c r="K30" s="39" t="s">
        <v>302</v>
      </c>
    </row>
    <row r="31" spans="1:11" x14ac:dyDescent="0.6">
      <c r="A31" s="59" t="s">
        <v>303</v>
      </c>
      <c r="B31" s="40">
        <v>46156</v>
      </c>
      <c r="C31" s="39" t="s">
        <v>15</v>
      </c>
      <c r="D31" s="39">
        <v>32</v>
      </c>
      <c r="E31" s="39">
        <v>0</v>
      </c>
      <c r="G31" s="39">
        <v>65</v>
      </c>
      <c r="H31" s="39">
        <v>13</v>
      </c>
      <c r="K31" s="39" t="s">
        <v>302</v>
      </c>
    </row>
    <row r="32" spans="1:11" x14ac:dyDescent="0.6">
      <c r="A32" s="59" t="s">
        <v>304</v>
      </c>
      <c r="B32" s="40">
        <v>46156</v>
      </c>
      <c r="C32" s="39" t="s">
        <v>15</v>
      </c>
      <c r="D32" s="39">
        <v>33</v>
      </c>
      <c r="E32" s="39">
        <v>0</v>
      </c>
      <c r="G32" s="39">
        <v>50</v>
      </c>
      <c r="H32" s="39">
        <v>6</v>
      </c>
      <c r="K32" s="39" t="s">
        <v>302</v>
      </c>
    </row>
    <row r="33" spans="1:11" x14ac:dyDescent="0.6">
      <c r="A33" s="59" t="s">
        <v>305</v>
      </c>
      <c r="B33" s="40">
        <v>46156</v>
      </c>
      <c r="C33" s="39" t="s">
        <v>15</v>
      </c>
      <c r="D33" s="39">
        <v>34</v>
      </c>
      <c r="E33" s="39">
        <v>0</v>
      </c>
      <c r="F33" s="39" t="s">
        <v>306</v>
      </c>
      <c r="G33" s="39">
        <v>285</v>
      </c>
      <c r="H33" s="39">
        <v>1458</v>
      </c>
      <c r="I33" s="52">
        <v>62.638081999999997</v>
      </c>
      <c r="J33" s="52">
        <v>6.5357500000000002</v>
      </c>
    </row>
    <row r="34" spans="1:11" x14ac:dyDescent="0.6">
      <c r="A34" s="59" t="s">
        <v>307</v>
      </c>
      <c r="B34" s="40">
        <v>46156</v>
      </c>
      <c r="C34" s="39" t="s">
        <v>15</v>
      </c>
      <c r="D34" s="39">
        <v>36</v>
      </c>
      <c r="E34" s="39">
        <v>0</v>
      </c>
      <c r="F34" s="39" t="s">
        <v>308</v>
      </c>
      <c r="G34" s="39">
        <v>315</v>
      </c>
      <c r="H34" s="39">
        <v>2162</v>
      </c>
      <c r="I34" s="52">
        <v>62.665599</v>
      </c>
      <c r="J34" s="52">
        <v>6.7324450000000002</v>
      </c>
    </row>
    <row r="35" spans="1:11" x14ac:dyDescent="0.6">
      <c r="A35" s="59" t="s">
        <v>309</v>
      </c>
      <c r="B35" s="40">
        <v>46157</v>
      </c>
      <c r="C35" s="39" t="s">
        <v>15</v>
      </c>
      <c r="D35" s="39">
        <v>38</v>
      </c>
      <c r="E35" s="39">
        <v>0</v>
      </c>
      <c r="G35" s="39">
        <v>140</v>
      </c>
      <c r="H35" s="39">
        <v>194</v>
      </c>
      <c r="I35" s="52">
        <v>62.682510999999998</v>
      </c>
      <c r="J35" s="52">
        <v>7.1777759999999997</v>
      </c>
      <c r="K35" s="39" t="s">
        <v>282</v>
      </c>
    </row>
    <row r="36" spans="1:11" x14ac:dyDescent="0.6">
      <c r="A36" s="59" t="s">
        <v>310</v>
      </c>
      <c r="B36" s="40">
        <v>46157</v>
      </c>
      <c r="C36" s="39" t="s">
        <v>15</v>
      </c>
      <c r="D36" s="39">
        <v>39</v>
      </c>
      <c r="E36" s="39">
        <v>0</v>
      </c>
      <c r="F36" s="39" t="s">
        <v>311</v>
      </c>
      <c r="G36" s="39">
        <v>92</v>
      </c>
      <c r="H36" s="39">
        <v>53</v>
      </c>
      <c r="I36" s="52">
        <v>62.689559000000003</v>
      </c>
      <c r="J36" s="52">
        <v>7.1336490000000001</v>
      </c>
    </row>
    <row r="37" spans="1:11" x14ac:dyDescent="0.6">
      <c r="A37" s="59" t="s">
        <v>312</v>
      </c>
      <c r="B37" s="40">
        <v>46157</v>
      </c>
      <c r="C37" s="39" t="s">
        <v>15</v>
      </c>
      <c r="D37" s="39">
        <v>40</v>
      </c>
      <c r="E37" s="39">
        <v>0</v>
      </c>
      <c r="F37" s="39" t="s">
        <v>313</v>
      </c>
      <c r="G37" s="39">
        <v>208</v>
      </c>
      <c r="H37" s="39">
        <v>558</v>
      </c>
      <c r="I37" s="52">
        <v>62.684604999999998</v>
      </c>
      <c r="J37" s="52">
        <v>7.1960569999999997</v>
      </c>
    </row>
    <row r="38" spans="1:11" x14ac:dyDescent="0.6">
      <c r="A38" s="59" t="s">
        <v>314</v>
      </c>
      <c r="B38" s="40">
        <v>46157</v>
      </c>
      <c r="C38" s="39" t="s">
        <v>15</v>
      </c>
      <c r="D38" s="39">
        <v>40</v>
      </c>
      <c r="E38" s="39">
        <v>0</v>
      </c>
      <c r="F38" s="39" t="s">
        <v>315</v>
      </c>
      <c r="G38" s="39">
        <v>109</v>
      </c>
      <c r="H38" s="39">
        <v>86</v>
      </c>
      <c r="I38" s="52">
        <v>62.684604999999998</v>
      </c>
      <c r="J38" s="52">
        <v>7.1960569999999997</v>
      </c>
    </row>
    <row r="39" spans="1:11" x14ac:dyDescent="0.6">
      <c r="A39" s="59" t="s">
        <v>316</v>
      </c>
      <c r="B39" s="40">
        <v>46157</v>
      </c>
      <c r="C39" s="39" t="s">
        <v>15</v>
      </c>
      <c r="D39" s="39">
        <v>41</v>
      </c>
      <c r="E39" s="39">
        <v>0</v>
      </c>
      <c r="F39" s="39" t="s">
        <v>317</v>
      </c>
      <c r="G39" s="39">
        <v>362</v>
      </c>
      <c r="H39" s="39">
        <v>2531</v>
      </c>
      <c r="I39" s="52">
        <v>62.692203999999997</v>
      </c>
      <c r="J39" s="52">
        <v>7.0548109999999999</v>
      </c>
    </row>
    <row r="40" spans="1:11" x14ac:dyDescent="0.6">
      <c r="A40" s="59" t="s">
        <v>318</v>
      </c>
      <c r="B40" s="40">
        <v>46157</v>
      </c>
      <c r="C40" s="39" t="s">
        <v>15</v>
      </c>
      <c r="D40" s="39">
        <v>41</v>
      </c>
      <c r="E40" s="39">
        <v>0</v>
      </c>
      <c r="F40" s="39" t="s">
        <v>319</v>
      </c>
      <c r="G40" s="39">
        <v>105</v>
      </c>
      <c r="H40" s="39">
        <v>54</v>
      </c>
      <c r="I40" s="52">
        <v>62.692203999999997</v>
      </c>
      <c r="J40" s="52">
        <v>7.0548109999999999</v>
      </c>
    </row>
    <row r="41" spans="1:11" x14ac:dyDescent="0.6">
      <c r="A41" s="59" t="s">
        <v>320</v>
      </c>
      <c r="B41" s="40">
        <v>46157</v>
      </c>
      <c r="C41" s="39" t="s">
        <v>15</v>
      </c>
      <c r="D41" s="39">
        <v>41</v>
      </c>
      <c r="E41" s="39">
        <v>0</v>
      </c>
      <c r="F41" s="39" t="s">
        <v>321</v>
      </c>
      <c r="G41" s="39">
        <v>184</v>
      </c>
      <c r="H41" s="39">
        <v>432</v>
      </c>
      <c r="I41" s="52">
        <v>62.692203999999997</v>
      </c>
      <c r="J41" s="52">
        <v>7.0548109999999999</v>
      </c>
    </row>
    <row r="42" spans="1:11" x14ac:dyDescent="0.6">
      <c r="A42" s="59" t="s">
        <v>322</v>
      </c>
      <c r="B42" s="40">
        <v>46157</v>
      </c>
      <c r="C42" s="39" t="s">
        <v>15</v>
      </c>
      <c r="D42" s="39">
        <v>42</v>
      </c>
      <c r="E42" s="39">
        <v>0</v>
      </c>
      <c r="F42" s="39" t="s">
        <v>323</v>
      </c>
      <c r="G42" s="39">
        <v>130</v>
      </c>
      <c r="H42" s="39">
        <v>152</v>
      </c>
      <c r="I42" s="52">
        <v>62.75544</v>
      </c>
      <c r="J42" s="52">
        <v>7.0428449999999998</v>
      </c>
    </row>
    <row r="43" spans="1:11" x14ac:dyDescent="0.6">
      <c r="A43" s="59" t="s">
        <v>324</v>
      </c>
      <c r="B43" s="40">
        <v>46157</v>
      </c>
      <c r="C43" s="39" t="s">
        <v>15</v>
      </c>
      <c r="D43" s="39">
        <v>42</v>
      </c>
      <c r="E43" s="39">
        <v>0</v>
      </c>
      <c r="F43" s="39" t="s">
        <v>325</v>
      </c>
      <c r="G43" s="39">
        <v>255</v>
      </c>
      <c r="H43" s="39">
        <v>1176</v>
      </c>
      <c r="I43" s="52">
        <v>62.75544</v>
      </c>
      <c r="J43" s="52">
        <v>7.0428449999999998</v>
      </c>
    </row>
    <row r="44" spans="1:11" x14ac:dyDescent="0.6">
      <c r="A44" s="59" t="s">
        <v>326</v>
      </c>
      <c r="B44" s="40">
        <v>46157</v>
      </c>
      <c r="C44" s="39" t="s">
        <v>15</v>
      </c>
      <c r="D44" s="39">
        <v>42</v>
      </c>
      <c r="E44" s="39">
        <v>0</v>
      </c>
      <c r="F44" s="39" t="s">
        <v>327</v>
      </c>
      <c r="G44" s="39">
        <v>400</v>
      </c>
      <c r="H44" s="39">
        <v>2403</v>
      </c>
      <c r="I44" s="52">
        <v>62.75544</v>
      </c>
      <c r="J44" s="52">
        <v>7.0428449999999998</v>
      </c>
    </row>
    <row r="45" spans="1:11" x14ac:dyDescent="0.6">
      <c r="A45" s="59" t="s">
        <v>328</v>
      </c>
      <c r="B45" s="40">
        <v>46158</v>
      </c>
      <c r="C45" s="39" t="s">
        <v>15</v>
      </c>
      <c r="D45" s="39">
        <v>49</v>
      </c>
      <c r="E45" s="39">
        <v>0</v>
      </c>
      <c r="F45" s="39" t="s">
        <v>329</v>
      </c>
      <c r="G45" s="39">
        <v>125</v>
      </c>
      <c r="H45" s="39">
        <v>111</v>
      </c>
      <c r="I45" s="52">
        <v>62.755023000000001</v>
      </c>
      <c r="J45" s="52">
        <v>6.9542809999999999</v>
      </c>
    </row>
    <row r="46" spans="1:11" x14ac:dyDescent="0.6">
      <c r="A46" s="59" t="s">
        <v>330</v>
      </c>
      <c r="B46" s="40">
        <v>46158</v>
      </c>
      <c r="C46" s="39" t="s">
        <v>15</v>
      </c>
      <c r="D46" s="39">
        <v>49</v>
      </c>
      <c r="E46" s="39">
        <v>0</v>
      </c>
      <c r="G46" s="39">
        <v>64</v>
      </c>
      <c r="H46" s="39">
        <v>16</v>
      </c>
      <c r="I46" s="52">
        <v>62.755023000000001</v>
      </c>
      <c r="J46" s="52">
        <v>6.9542809999999999</v>
      </c>
      <c r="K46" s="39" t="s">
        <v>282</v>
      </c>
    </row>
    <row r="47" spans="1:11" x14ac:dyDescent="0.6">
      <c r="A47" s="59" t="s">
        <v>331</v>
      </c>
      <c r="B47" s="40">
        <v>46159</v>
      </c>
      <c r="C47" s="39" t="s">
        <v>15</v>
      </c>
      <c r="D47" s="39">
        <v>55</v>
      </c>
      <c r="E47" s="39">
        <v>0</v>
      </c>
      <c r="F47" s="39" t="s">
        <v>332</v>
      </c>
      <c r="G47" s="39">
        <v>95</v>
      </c>
      <c r="H47" s="39">
        <v>53</v>
      </c>
      <c r="I47" s="52">
        <v>62.669352000000003</v>
      </c>
      <c r="J47" s="52">
        <v>6.7580479999999996</v>
      </c>
    </row>
    <row r="48" spans="1:11" x14ac:dyDescent="0.6">
      <c r="A48" s="59" t="s">
        <v>333</v>
      </c>
      <c r="B48" s="40">
        <v>46159</v>
      </c>
      <c r="C48" s="39" t="s">
        <v>15</v>
      </c>
      <c r="D48" s="39">
        <v>55</v>
      </c>
      <c r="E48" s="39">
        <v>0</v>
      </c>
      <c r="F48" s="39" t="s">
        <v>334</v>
      </c>
      <c r="G48" s="39">
        <v>456</v>
      </c>
      <c r="H48" s="39">
        <v>4288</v>
      </c>
      <c r="I48" s="52">
        <v>62.669352000000003</v>
      </c>
      <c r="J48" s="52">
        <v>6.7580479999999996</v>
      </c>
    </row>
    <row r="49" spans="1:10" x14ac:dyDescent="0.6">
      <c r="A49" s="59" t="s">
        <v>335</v>
      </c>
      <c r="B49" s="40">
        <v>46161</v>
      </c>
      <c r="C49" s="39" t="s">
        <v>15</v>
      </c>
      <c r="D49" s="39">
        <v>62</v>
      </c>
      <c r="E49" s="39">
        <v>0</v>
      </c>
      <c r="F49" s="39" t="s">
        <v>336</v>
      </c>
      <c r="G49" s="39">
        <v>327</v>
      </c>
      <c r="H49" s="39">
        <v>2020</v>
      </c>
      <c r="I49" s="52">
        <v>62.696057000000003</v>
      </c>
      <c r="J49" s="52">
        <v>6.9785159999999999</v>
      </c>
    </row>
    <row r="50" spans="1:10" x14ac:dyDescent="0.6">
      <c r="A50" s="59" t="s">
        <v>337</v>
      </c>
      <c r="B50" s="40">
        <v>46161</v>
      </c>
      <c r="C50" s="39" t="s">
        <v>15</v>
      </c>
      <c r="D50" s="39">
        <v>64</v>
      </c>
      <c r="E50" s="39">
        <v>0</v>
      </c>
      <c r="F50" s="39" t="s">
        <v>338</v>
      </c>
      <c r="G50" s="39">
        <v>198</v>
      </c>
      <c r="H50" s="39">
        <v>467</v>
      </c>
      <c r="I50" s="52">
        <v>62.679116</v>
      </c>
      <c r="J50" s="52">
        <v>7.1873610000000001</v>
      </c>
    </row>
    <row r="51" spans="1:10" x14ac:dyDescent="0.6">
      <c r="A51" s="59" t="s">
        <v>339</v>
      </c>
      <c r="B51" s="40">
        <v>46161</v>
      </c>
      <c r="C51" s="39" t="s">
        <v>15</v>
      </c>
      <c r="D51" s="39">
        <v>64</v>
      </c>
      <c r="E51" s="39">
        <v>0</v>
      </c>
      <c r="F51" s="39" t="s">
        <v>340</v>
      </c>
      <c r="G51" s="39">
        <v>520</v>
      </c>
      <c r="H51" s="39">
        <v>5150</v>
      </c>
      <c r="I51" s="52">
        <v>62.679116</v>
      </c>
      <c r="J51" s="52">
        <v>7.1873610000000001</v>
      </c>
    </row>
    <row r="52" spans="1:10" x14ac:dyDescent="0.6">
      <c r="A52" s="59" t="s">
        <v>341</v>
      </c>
      <c r="B52" s="40">
        <v>46161</v>
      </c>
      <c r="C52" s="39" t="s">
        <v>15</v>
      </c>
      <c r="D52" s="39">
        <v>65</v>
      </c>
      <c r="E52" s="39">
        <v>0</v>
      </c>
      <c r="F52" s="39" t="s">
        <v>342</v>
      </c>
      <c r="G52" s="39">
        <v>480</v>
      </c>
      <c r="H52" s="39">
        <v>5955</v>
      </c>
      <c r="I52" s="52">
        <v>62.686613000000001</v>
      </c>
      <c r="J52" s="52">
        <v>7.0724130000000001</v>
      </c>
    </row>
    <row r="53" spans="1:10" x14ac:dyDescent="0.6">
      <c r="A53" s="59" t="s">
        <v>343</v>
      </c>
      <c r="B53" s="40">
        <v>46161</v>
      </c>
      <c r="C53" s="39" t="s">
        <v>15</v>
      </c>
      <c r="D53" s="39">
        <v>65</v>
      </c>
      <c r="E53" s="39">
        <v>0</v>
      </c>
      <c r="F53" s="39" t="s">
        <v>344</v>
      </c>
      <c r="G53" s="39">
        <v>328</v>
      </c>
      <c r="H53" s="39">
        <v>1835</v>
      </c>
      <c r="I53" s="52">
        <v>62.688502999999997</v>
      </c>
      <c r="J53" s="52">
        <v>7.0531620000000004</v>
      </c>
    </row>
    <row r="54" spans="1:10" x14ac:dyDescent="0.6">
      <c r="A54" s="59" t="s">
        <v>345</v>
      </c>
      <c r="B54" s="40">
        <v>46161</v>
      </c>
      <c r="C54" s="39" t="s">
        <v>15</v>
      </c>
      <c r="D54" s="39">
        <v>65</v>
      </c>
      <c r="E54" s="39">
        <v>0</v>
      </c>
      <c r="F54" s="39" t="s">
        <v>346</v>
      </c>
      <c r="G54" s="39">
        <v>315</v>
      </c>
      <c r="H54" s="39">
        <v>1615</v>
      </c>
      <c r="I54" s="52">
        <v>62.688502999999997</v>
      </c>
      <c r="J54" s="52">
        <v>7.0531620000000004</v>
      </c>
    </row>
    <row r="55" spans="1:10" x14ac:dyDescent="0.6">
      <c r="A55" s="59" t="s">
        <v>347</v>
      </c>
      <c r="B55" s="40">
        <v>46161</v>
      </c>
      <c r="C55" s="39" t="s">
        <v>15</v>
      </c>
      <c r="D55" s="39">
        <v>65</v>
      </c>
      <c r="E55" s="39">
        <v>0</v>
      </c>
      <c r="F55" s="39" t="s">
        <v>348</v>
      </c>
      <c r="G55" s="39">
        <v>100</v>
      </c>
      <c r="H55" s="39">
        <v>68</v>
      </c>
      <c r="I55" s="52">
        <v>62.688502999999997</v>
      </c>
      <c r="J55" s="52">
        <v>7.0531620000000004</v>
      </c>
    </row>
    <row r="56" spans="1:10" x14ac:dyDescent="0.6">
      <c r="A56" s="59" t="s">
        <v>349</v>
      </c>
      <c r="B56" s="40">
        <v>46161</v>
      </c>
      <c r="C56" s="39" t="s">
        <v>15</v>
      </c>
      <c r="D56" s="39">
        <v>66</v>
      </c>
      <c r="E56" s="39">
        <v>0</v>
      </c>
      <c r="F56" s="39" t="s">
        <v>350</v>
      </c>
      <c r="G56" s="39">
        <v>198</v>
      </c>
      <c r="H56" s="39">
        <v>457</v>
      </c>
      <c r="I56" s="52">
        <v>62.674840000000003</v>
      </c>
      <c r="J56" s="52">
        <v>6.9974080000000001</v>
      </c>
    </row>
    <row r="57" spans="1:10" x14ac:dyDescent="0.6">
      <c r="A57" s="59" t="s">
        <v>351</v>
      </c>
      <c r="B57" s="40">
        <v>46161</v>
      </c>
      <c r="C57" s="39" t="s">
        <v>15</v>
      </c>
      <c r="D57" s="39">
        <v>66</v>
      </c>
      <c r="E57" s="39">
        <v>0</v>
      </c>
      <c r="F57" s="39" t="s">
        <v>352</v>
      </c>
      <c r="G57" s="39">
        <v>250</v>
      </c>
      <c r="H57" s="39">
        <v>896</v>
      </c>
      <c r="I57" s="52">
        <v>62.674840000000003</v>
      </c>
      <c r="J57" s="52">
        <v>6.9974080000000001</v>
      </c>
    </row>
    <row r="58" spans="1:10" x14ac:dyDescent="0.6">
      <c r="A58" s="59" t="s">
        <v>353</v>
      </c>
      <c r="B58" s="40">
        <v>46161</v>
      </c>
      <c r="C58" s="39" t="s">
        <v>15</v>
      </c>
      <c r="D58" s="39">
        <v>67</v>
      </c>
      <c r="E58" s="39">
        <v>0</v>
      </c>
      <c r="F58" s="39" t="s">
        <v>354</v>
      </c>
      <c r="G58" s="39">
        <v>346</v>
      </c>
      <c r="H58" s="39">
        <v>2275</v>
      </c>
      <c r="I58" s="52">
        <v>62.721699000000001</v>
      </c>
      <c r="J58" s="52">
        <v>7.018402</v>
      </c>
    </row>
    <row r="59" spans="1:10" x14ac:dyDescent="0.6">
      <c r="A59" s="59" t="s">
        <v>355</v>
      </c>
      <c r="B59" s="40">
        <v>46162</v>
      </c>
      <c r="C59" s="39" t="s">
        <v>15</v>
      </c>
      <c r="D59" s="39">
        <v>70</v>
      </c>
      <c r="E59" s="39">
        <v>0</v>
      </c>
      <c r="F59" s="39" t="s">
        <v>356</v>
      </c>
      <c r="G59" s="39">
        <v>225</v>
      </c>
      <c r="H59" s="39">
        <v>691</v>
      </c>
      <c r="I59" s="52">
        <v>62.656646666666603</v>
      </c>
      <c r="J59" s="52">
        <v>6.7487416666666604</v>
      </c>
    </row>
    <row r="60" spans="1:10" x14ac:dyDescent="0.6">
      <c r="A60" s="59" t="s">
        <v>357</v>
      </c>
      <c r="B60" s="40">
        <v>46162</v>
      </c>
      <c r="C60" s="39" t="s">
        <v>15</v>
      </c>
      <c r="D60" s="39">
        <v>70</v>
      </c>
      <c r="E60" s="39">
        <v>0</v>
      </c>
      <c r="F60" s="39" t="s">
        <v>358</v>
      </c>
      <c r="G60" s="39">
        <v>182</v>
      </c>
      <c r="H60" s="39">
        <v>376</v>
      </c>
      <c r="I60" s="52">
        <v>62.656646666666603</v>
      </c>
      <c r="J60" s="52">
        <v>6.7487416666666604</v>
      </c>
    </row>
    <row r="61" spans="1:10" x14ac:dyDescent="0.6">
      <c r="A61" s="59" t="s">
        <v>359</v>
      </c>
      <c r="B61" s="40">
        <v>46162</v>
      </c>
      <c r="C61" s="39" t="s">
        <v>15</v>
      </c>
      <c r="D61" s="39">
        <v>70</v>
      </c>
      <c r="E61" s="39">
        <v>0</v>
      </c>
      <c r="F61" s="39" t="s">
        <v>360</v>
      </c>
      <c r="G61" s="39">
        <v>85</v>
      </c>
      <c r="H61" s="39">
        <v>33</v>
      </c>
      <c r="I61" s="52">
        <v>62.656646666666603</v>
      </c>
      <c r="J61" s="52">
        <v>6.7487416666666604</v>
      </c>
    </row>
    <row r="62" spans="1:10" x14ac:dyDescent="0.6">
      <c r="A62" s="59" t="s">
        <v>361</v>
      </c>
      <c r="B62" s="40">
        <v>46163</v>
      </c>
      <c r="C62" s="39" t="s">
        <v>15</v>
      </c>
      <c r="D62" s="39">
        <v>76</v>
      </c>
      <c r="E62" s="39">
        <v>0</v>
      </c>
      <c r="F62" s="39" t="s">
        <v>362</v>
      </c>
      <c r="G62" s="39">
        <v>470</v>
      </c>
      <c r="H62" s="39">
        <v>4500</v>
      </c>
      <c r="I62" s="52">
        <v>62.633983000000001</v>
      </c>
      <c r="J62" s="52">
        <v>6.5790829999999998</v>
      </c>
    </row>
    <row r="63" spans="1:10" x14ac:dyDescent="0.6">
      <c r="A63" s="59" t="s">
        <v>363</v>
      </c>
      <c r="B63" s="40">
        <v>46164</v>
      </c>
      <c r="C63" s="39" t="s">
        <v>15</v>
      </c>
      <c r="D63" s="39">
        <v>80</v>
      </c>
      <c r="E63" s="39">
        <v>0</v>
      </c>
      <c r="F63" s="39" t="s">
        <v>364</v>
      </c>
      <c r="G63" s="39">
        <v>305</v>
      </c>
      <c r="H63" s="39">
        <v>1838</v>
      </c>
      <c r="I63" s="52">
        <v>62.7832133333333</v>
      </c>
      <c r="J63" s="52">
        <v>6.9554966666666598</v>
      </c>
    </row>
    <row r="64" spans="1:10" x14ac:dyDescent="0.6">
      <c r="A64" s="59" t="s">
        <v>365</v>
      </c>
      <c r="B64" s="40">
        <v>46164</v>
      </c>
      <c r="C64" s="39" t="s">
        <v>15</v>
      </c>
      <c r="D64" s="39">
        <v>82</v>
      </c>
      <c r="E64" s="39">
        <v>0</v>
      </c>
      <c r="F64" s="39" t="s">
        <v>366</v>
      </c>
      <c r="G64" s="39">
        <v>238</v>
      </c>
      <c r="H64" s="39">
        <v>898</v>
      </c>
      <c r="I64" s="52">
        <v>62.782114999999997</v>
      </c>
      <c r="J64" s="52">
        <v>6.9534566666666597</v>
      </c>
    </row>
    <row r="65" spans="1:11" x14ac:dyDescent="0.6">
      <c r="A65" s="59" t="s">
        <v>367</v>
      </c>
      <c r="B65" s="40">
        <v>46165</v>
      </c>
      <c r="C65" s="39" t="s">
        <v>15</v>
      </c>
      <c r="D65" s="39">
        <v>86</v>
      </c>
      <c r="E65" s="39">
        <v>0</v>
      </c>
      <c r="F65" s="39" t="s">
        <v>368</v>
      </c>
      <c r="G65" s="39">
        <v>389</v>
      </c>
      <c r="H65" s="39">
        <v>1809</v>
      </c>
      <c r="I65" s="52">
        <v>62.6884333333333</v>
      </c>
      <c r="J65" s="52">
        <v>6.9358849999999999</v>
      </c>
    </row>
    <row r="66" spans="1:11" x14ac:dyDescent="0.6">
      <c r="A66" s="59" t="s">
        <v>369</v>
      </c>
      <c r="B66" s="40">
        <v>46165</v>
      </c>
      <c r="C66" s="39" t="s">
        <v>15</v>
      </c>
      <c r="D66" s="39">
        <v>87</v>
      </c>
      <c r="E66" s="39">
        <v>0</v>
      </c>
      <c r="F66" s="39" t="s">
        <v>370</v>
      </c>
      <c r="G66" s="39">
        <v>459</v>
      </c>
      <c r="H66" s="39">
        <v>3640</v>
      </c>
      <c r="I66" s="52">
        <v>62.665621666666603</v>
      </c>
      <c r="J66" s="52">
        <v>7.0000583333333299</v>
      </c>
    </row>
    <row r="67" spans="1:11" x14ac:dyDescent="0.6">
      <c r="A67" s="59" t="s">
        <v>371</v>
      </c>
      <c r="B67" s="40">
        <v>46165</v>
      </c>
      <c r="C67" s="39" t="s">
        <v>15</v>
      </c>
      <c r="D67" s="39">
        <v>87</v>
      </c>
      <c r="E67" s="39">
        <v>0</v>
      </c>
      <c r="F67" s="39" t="s">
        <v>372</v>
      </c>
      <c r="G67" s="39">
        <v>257</v>
      </c>
      <c r="H67" s="39">
        <v>836</v>
      </c>
      <c r="I67" s="52">
        <v>62.665621666666603</v>
      </c>
      <c r="J67" s="52">
        <v>7.0000583333333299</v>
      </c>
    </row>
    <row r="68" spans="1:11" x14ac:dyDescent="0.6">
      <c r="A68" s="59" t="s">
        <v>373</v>
      </c>
      <c r="B68" s="40">
        <v>46165</v>
      </c>
      <c r="C68" s="39" t="s">
        <v>15</v>
      </c>
      <c r="D68" s="39">
        <v>88</v>
      </c>
      <c r="E68" s="39">
        <v>0</v>
      </c>
      <c r="F68" s="39" t="s">
        <v>374</v>
      </c>
      <c r="G68" s="39">
        <v>249</v>
      </c>
      <c r="H68" s="39">
        <v>987</v>
      </c>
      <c r="I68" s="52">
        <v>62.665675</v>
      </c>
      <c r="J68" s="52">
        <v>7.0747766666666596</v>
      </c>
    </row>
    <row r="69" spans="1:11" x14ac:dyDescent="0.6">
      <c r="A69" s="59" t="s">
        <v>375</v>
      </c>
      <c r="B69" s="40">
        <v>46165</v>
      </c>
      <c r="C69" s="39" t="s">
        <v>15</v>
      </c>
      <c r="D69" s="39">
        <v>91</v>
      </c>
      <c r="E69" s="39">
        <v>0</v>
      </c>
      <c r="F69" s="39" t="s">
        <v>376</v>
      </c>
      <c r="G69" s="39">
        <v>105</v>
      </c>
      <c r="H69" s="39">
        <v>91</v>
      </c>
      <c r="I69" s="52">
        <v>62.720676666666598</v>
      </c>
      <c r="J69" s="52">
        <v>6.9960966666666602</v>
      </c>
    </row>
    <row r="70" spans="1:11" x14ac:dyDescent="0.6">
      <c r="A70" s="59" t="s">
        <v>377</v>
      </c>
      <c r="B70" s="40">
        <v>46165</v>
      </c>
      <c r="C70" s="39" t="s">
        <v>15</v>
      </c>
      <c r="D70" s="39">
        <v>91</v>
      </c>
      <c r="E70" s="39">
        <v>0</v>
      </c>
      <c r="F70" s="39" t="s">
        <v>378</v>
      </c>
      <c r="G70" s="39">
        <v>276</v>
      </c>
      <c r="H70" s="39">
        <v>1496</v>
      </c>
      <c r="I70" s="52">
        <v>62.720676666666598</v>
      </c>
      <c r="J70" s="52">
        <v>6.9960966666666602</v>
      </c>
    </row>
    <row r="71" spans="1:11" x14ac:dyDescent="0.6">
      <c r="A71" s="59" t="s">
        <v>379</v>
      </c>
      <c r="B71" s="40">
        <v>46165</v>
      </c>
      <c r="C71" s="39" t="s">
        <v>15</v>
      </c>
      <c r="D71" s="39">
        <v>91</v>
      </c>
      <c r="E71" s="39">
        <v>0</v>
      </c>
      <c r="F71" s="39" t="s">
        <v>380</v>
      </c>
      <c r="G71" s="39">
        <v>486</v>
      </c>
      <c r="H71" s="39">
        <v>3950</v>
      </c>
      <c r="I71" s="52">
        <v>62.720676666666598</v>
      </c>
      <c r="J71" s="52">
        <v>6.9960966666666602</v>
      </c>
    </row>
    <row r="72" spans="1:11" x14ac:dyDescent="0.6">
      <c r="A72" s="59" t="s">
        <v>381</v>
      </c>
      <c r="B72" s="40">
        <v>46165</v>
      </c>
      <c r="C72" s="39" t="s">
        <v>15</v>
      </c>
      <c r="D72" s="39">
        <v>92</v>
      </c>
      <c r="E72" s="39">
        <v>0</v>
      </c>
      <c r="F72" s="39" t="s">
        <v>382</v>
      </c>
      <c r="G72" s="39">
        <v>95</v>
      </c>
      <c r="H72" s="39">
        <v>52</v>
      </c>
      <c r="I72" s="52">
        <v>62.72627</v>
      </c>
      <c r="J72" s="52">
        <v>7.0759133333333297</v>
      </c>
    </row>
    <row r="73" spans="1:11" x14ac:dyDescent="0.6">
      <c r="A73" s="59" t="s">
        <v>383</v>
      </c>
      <c r="B73" s="40">
        <v>46166</v>
      </c>
      <c r="C73" s="39" t="s">
        <v>15</v>
      </c>
      <c r="D73" s="39">
        <v>97</v>
      </c>
      <c r="E73" s="39">
        <v>0</v>
      </c>
      <c r="F73" s="39" t="s">
        <v>384</v>
      </c>
      <c r="G73" s="39">
        <v>417</v>
      </c>
      <c r="H73" s="39">
        <v>2159</v>
      </c>
      <c r="I73" s="52">
        <v>62.747855000000001</v>
      </c>
      <c r="J73" s="52">
        <v>6.9582933333333301</v>
      </c>
    </row>
    <row r="74" spans="1:11" x14ac:dyDescent="0.6">
      <c r="A74" s="59" t="s">
        <v>385</v>
      </c>
      <c r="B74" s="40">
        <v>46166</v>
      </c>
      <c r="C74" s="39" t="s">
        <v>15</v>
      </c>
      <c r="D74" s="39">
        <v>98</v>
      </c>
      <c r="E74" s="39">
        <v>0</v>
      </c>
      <c r="F74" s="39" t="s">
        <v>386</v>
      </c>
      <c r="G74" s="39">
        <v>371</v>
      </c>
      <c r="H74" s="39">
        <v>2870</v>
      </c>
      <c r="I74" s="52">
        <v>62.747158333333303</v>
      </c>
      <c r="J74" s="52">
        <v>6.9457083333333296</v>
      </c>
    </row>
    <row r="75" spans="1:11" x14ac:dyDescent="0.6">
      <c r="A75" s="59" t="s">
        <v>387</v>
      </c>
      <c r="B75" s="40">
        <v>46169</v>
      </c>
      <c r="C75" s="39" t="s">
        <v>15</v>
      </c>
      <c r="D75" s="39">
        <v>107</v>
      </c>
      <c r="E75" s="39">
        <v>0</v>
      </c>
      <c r="F75" s="39" t="s">
        <v>388</v>
      </c>
      <c r="G75" s="39">
        <v>179</v>
      </c>
      <c r="H75" s="39">
        <v>328</v>
      </c>
      <c r="I75" s="52">
        <v>62.718130000000002</v>
      </c>
      <c r="J75" s="52">
        <v>7.0081916666666597</v>
      </c>
    </row>
    <row r="76" spans="1:11" x14ac:dyDescent="0.6">
      <c r="A76" s="59" t="s">
        <v>389</v>
      </c>
      <c r="B76" s="40">
        <v>46169</v>
      </c>
      <c r="C76" s="39" t="s">
        <v>15</v>
      </c>
      <c r="D76" s="39">
        <v>108</v>
      </c>
      <c r="E76" s="39">
        <v>0</v>
      </c>
      <c r="F76" s="39" t="s">
        <v>390</v>
      </c>
      <c r="G76" s="39">
        <v>274</v>
      </c>
      <c r="H76" s="39">
        <v>914</v>
      </c>
      <c r="I76" s="52">
        <v>62.674158333333303</v>
      </c>
      <c r="J76" s="52">
        <v>7.0538100000000004</v>
      </c>
      <c r="K76" s="39" t="s">
        <v>391</v>
      </c>
    </row>
    <row r="77" spans="1:11" x14ac:dyDescent="0.6">
      <c r="A77" s="59" t="s">
        <v>392</v>
      </c>
      <c r="B77" s="40">
        <v>46169</v>
      </c>
      <c r="C77" s="39" t="s">
        <v>15</v>
      </c>
      <c r="D77" s="39">
        <v>111</v>
      </c>
      <c r="E77" s="39">
        <v>0</v>
      </c>
      <c r="F77" s="39" t="s">
        <v>393</v>
      </c>
      <c r="G77" s="39">
        <v>362</v>
      </c>
      <c r="H77" s="39">
        <v>3800</v>
      </c>
      <c r="I77" s="52">
        <v>62.674086666666597</v>
      </c>
      <c r="J77" s="52">
        <v>7.1847849999999998</v>
      </c>
    </row>
    <row r="78" spans="1:11" x14ac:dyDescent="0.6">
      <c r="A78" s="59" t="s">
        <v>394</v>
      </c>
      <c r="B78" s="40">
        <v>46169</v>
      </c>
      <c r="C78" s="39" t="s">
        <v>15</v>
      </c>
      <c r="D78" s="39">
        <v>112</v>
      </c>
      <c r="E78" s="39">
        <v>0</v>
      </c>
      <c r="F78" s="39" t="s">
        <v>395</v>
      </c>
      <c r="G78" s="39">
        <v>480</v>
      </c>
      <c r="H78" s="39">
        <v>4750</v>
      </c>
      <c r="I78" s="52">
        <v>62.699261666666601</v>
      </c>
      <c r="J78" s="52">
        <v>7.1288650000000002</v>
      </c>
    </row>
    <row r="79" spans="1:11" x14ac:dyDescent="0.6">
      <c r="A79" s="59" t="s">
        <v>396</v>
      </c>
      <c r="B79" s="40">
        <v>46169</v>
      </c>
      <c r="C79" s="39" t="s">
        <v>15</v>
      </c>
      <c r="D79" s="39">
        <v>112</v>
      </c>
      <c r="E79" s="39">
        <v>0</v>
      </c>
      <c r="F79" s="39" t="s">
        <v>397</v>
      </c>
      <c r="G79" s="39">
        <v>370</v>
      </c>
      <c r="H79" s="39">
        <v>1950</v>
      </c>
      <c r="I79" s="52">
        <v>62.699261666666601</v>
      </c>
      <c r="J79" s="52">
        <v>7.1288650000000002</v>
      </c>
    </row>
    <row r="80" spans="1:11" x14ac:dyDescent="0.6">
      <c r="A80" s="59" t="s">
        <v>398</v>
      </c>
      <c r="B80" s="40">
        <v>46169</v>
      </c>
      <c r="C80" s="39" t="s">
        <v>15</v>
      </c>
      <c r="D80" s="39">
        <v>112</v>
      </c>
      <c r="E80" s="39">
        <v>0</v>
      </c>
      <c r="F80" s="39" t="s">
        <v>399</v>
      </c>
      <c r="G80" s="39">
        <v>295</v>
      </c>
      <c r="H80" s="39">
        <v>1620</v>
      </c>
      <c r="I80" s="52">
        <v>62.699261666666601</v>
      </c>
      <c r="J80" s="52">
        <v>7.1288650000000002</v>
      </c>
    </row>
    <row r="81" spans="1:10" x14ac:dyDescent="0.6">
      <c r="A81" s="59" t="s">
        <v>400</v>
      </c>
      <c r="B81" s="40">
        <v>46169</v>
      </c>
      <c r="C81" s="39" t="s">
        <v>15</v>
      </c>
      <c r="D81" s="39">
        <v>112</v>
      </c>
      <c r="E81" s="39">
        <v>0</v>
      </c>
      <c r="F81" s="39" t="s">
        <v>401</v>
      </c>
      <c r="G81" s="39">
        <v>91</v>
      </c>
      <c r="H81" s="39">
        <v>55</v>
      </c>
      <c r="I81" s="52">
        <v>62.699261666666601</v>
      </c>
      <c r="J81" s="52">
        <v>7.1288650000000002</v>
      </c>
    </row>
    <row r="82" spans="1:10" x14ac:dyDescent="0.6">
      <c r="A82" s="59" t="s">
        <v>402</v>
      </c>
      <c r="B82" s="40">
        <v>46169</v>
      </c>
      <c r="C82" s="39" t="s">
        <v>15</v>
      </c>
      <c r="D82" s="39">
        <v>113</v>
      </c>
      <c r="E82" s="39">
        <v>0</v>
      </c>
      <c r="F82" s="39" t="s">
        <v>403</v>
      </c>
      <c r="G82" s="39">
        <v>485</v>
      </c>
      <c r="H82" s="39">
        <v>5800</v>
      </c>
      <c r="I82" s="52">
        <v>62.691103333333302</v>
      </c>
      <c r="J82" s="52">
        <v>7.2032783333333299</v>
      </c>
    </row>
    <row r="83" spans="1:10" x14ac:dyDescent="0.6">
      <c r="A83" s="59" t="s">
        <v>404</v>
      </c>
      <c r="B83" s="40">
        <v>46170</v>
      </c>
      <c r="C83" s="39" t="s">
        <v>15</v>
      </c>
      <c r="D83" s="39">
        <v>115</v>
      </c>
      <c r="E83" s="39">
        <v>0</v>
      </c>
      <c r="F83" s="39" t="s">
        <v>405</v>
      </c>
      <c r="G83" s="39">
        <v>493</v>
      </c>
      <c r="H83" s="39">
        <v>5400</v>
      </c>
      <c r="I83" s="52">
        <v>62.650228333333303</v>
      </c>
      <c r="J83" s="52">
        <v>6.6934500000000003</v>
      </c>
    </row>
    <row r="84" spans="1:10" x14ac:dyDescent="0.6">
      <c r="A84" s="59" t="s">
        <v>406</v>
      </c>
      <c r="B84" s="40">
        <v>46170</v>
      </c>
      <c r="C84" s="39" t="s">
        <v>15</v>
      </c>
      <c r="D84" s="39">
        <v>116</v>
      </c>
      <c r="E84" s="39">
        <v>0</v>
      </c>
      <c r="F84" s="39" t="s">
        <v>407</v>
      </c>
      <c r="G84" s="39">
        <v>482</v>
      </c>
      <c r="H84" s="39">
        <v>5000</v>
      </c>
      <c r="I84" s="52">
        <v>62.636933333333303</v>
      </c>
      <c r="J84" s="52">
        <v>6.5946316666666602</v>
      </c>
    </row>
    <row r="85" spans="1:10" x14ac:dyDescent="0.6">
      <c r="A85" s="59" t="s">
        <v>408</v>
      </c>
      <c r="B85" s="40">
        <v>46170</v>
      </c>
      <c r="C85" s="39" t="s">
        <v>15</v>
      </c>
      <c r="D85" s="39">
        <v>118</v>
      </c>
      <c r="E85" s="39">
        <v>0</v>
      </c>
      <c r="F85" s="39" t="s">
        <v>409</v>
      </c>
      <c r="G85" s="39">
        <v>358</v>
      </c>
      <c r="H85" s="39">
        <v>2775</v>
      </c>
      <c r="I85" s="52">
        <v>62.660651666666602</v>
      </c>
      <c r="J85" s="52">
        <v>6.7011216666666602</v>
      </c>
    </row>
    <row r="86" spans="1:10" x14ac:dyDescent="0.6">
      <c r="A86" s="59" t="s">
        <v>410</v>
      </c>
      <c r="B86" s="40">
        <v>46171</v>
      </c>
      <c r="C86" s="39" t="s">
        <v>15</v>
      </c>
      <c r="D86" s="39">
        <v>119</v>
      </c>
      <c r="E86" s="39">
        <v>0</v>
      </c>
      <c r="F86" s="39" t="s">
        <v>411</v>
      </c>
      <c r="G86" s="39">
        <v>92</v>
      </c>
      <c r="H86" s="39">
        <v>42</v>
      </c>
      <c r="I86" s="52">
        <v>7.0841250000000002</v>
      </c>
      <c r="J86" s="52">
        <v>62.718168333333303</v>
      </c>
    </row>
    <row r="87" spans="1:10" x14ac:dyDescent="0.6">
      <c r="A87" s="59" t="s">
        <v>412</v>
      </c>
      <c r="B87" s="40">
        <v>46171</v>
      </c>
      <c r="C87" s="39" t="s">
        <v>15</v>
      </c>
      <c r="D87" s="39">
        <v>121</v>
      </c>
      <c r="E87" s="39">
        <v>0</v>
      </c>
      <c r="F87" s="39" t="s">
        <v>413</v>
      </c>
      <c r="G87" s="39">
        <v>327</v>
      </c>
      <c r="H87" s="39">
        <v>2384</v>
      </c>
      <c r="I87" s="52">
        <v>62.699910000000003</v>
      </c>
      <c r="J87" s="52">
        <v>6.9785883333333301</v>
      </c>
    </row>
    <row r="88" spans="1:10" x14ac:dyDescent="0.6">
      <c r="A88" s="59" t="s">
        <v>414</v>
      </c>
      <c r="B88" s="40">
        <v>46171</v>
      </c>
      <c r="C88" s="39" t="s">
        <v>15</v>
      </c>
      <c r="D88" s="39">
        <v>123</v>
      </c>
      <c r="E88" s="39">
        <v>0</v>
      </c>
      <c r="F88" s="39" t="s">
        <v>415</v>
      </c>
      <c r="G88" s="39">
        <v>463</v>
      </c>
      <c r="H88" s="39">
        <v>5600</v>
      </c>
      <c r="I88" s="52">
        <v>62.683396666666603</v>
      </c>
      <c r="J88" s="52">
        <v>7.0726750000000003</v>
      </c>
    </row>
    <row r="89" spans="1:10" x14ac:dyDescent="0.6">
      <c r="A89" s="59" t="s">
        <v>416</v>
      </c>
      <c r="B89" s="40">
        <v>46171</v>
      </c>
      <c r="C89" s="39" t="s">
        <v>15</v>
      </c>
      <c r="D89" s="39">
        <v>124</v>
      </c>
      <c r="E89" s="39">
        <v>0</v>
      </c>
      <c r="F89" s="39" t="s">
        <v>417</v>
      </c>
      <c r="G89" s="39">
        <v>252</v>
      </c>
      <c r="H89" s="39">
        <v>825</v>
      </c>
      <c r="I89" s="52">
        <v>62.6716366666666</v>
      </c>
      <c r="J89" s="52">
        <v>7.1696633333333297</v>
      </c>
    </row>
    <row r="90" spans="1:10" x14ac:dyDescent="0.6">
      <c r="A90" s="59" t="s">
        <v>418</v>
      </c>
      <c r="B90" s="40">
        <v>46171</v>
      </c>
      <c r="C90" s="39" t="s">
        <v>15</v>
      </c>
      <c r="D90" s="39">
        <v>125</v>
      </c>
      <c r="E90" s="39">
        <v>0</v>
      </c>
      <c r="F90" s="39" t="s">
        <v>419</v>
      </c>
      <c r="G90" s="39">
        <v>119</v>
      </c>
      <c r="H90" s="39">
        <v>88</v>
      </c>
      <c r="I90" s="52">
        <v>62.688213333333302</v>
      </c>
      <c r="J90" s="52">
        <v>7.20092</v>
      </c>
    </row>
    <row r="91" spans="1:10" x14ac:dyDescent="0.6">
      <c r="A91" s="59" t="s">
        <v>420</v>
      </c>
      <c r="B91" s="40">
        <v>46171</v>
      </c>
      <c r="C91" s="39" t="s">
        <v>15</v>
      </c>
      <c r="D91" s="39">
        <v>125</v>
      </c>
      <c r="E91" s="39">
        <v>0</v>
      </c>
      <c r="F91" s="39" t="s">
        <v>421</v>
      </c>
      <c r="G91" s="39">
        <v>96</v>
      </c>
      <c r="H91" s="39">
        <v>82</v>
      </c>
      <c r="I91" s="52">
        <v>62.688213333333302</v>
      </c>
      <c r="J91" s="52">
        <v>7.20092</v>
      </c>
    </row>
    <row r="92" spans="1:10" x14ac:dyDescent="0.6">
      <c r="A92" s="59" t="s">
        <v>422</v>
      </c>
      <c r="B92" s="40">
        <v>46172</v>
      </c>
      <c r="C92" s="39" t="s">
        <v>15</v>
      </c>
      <c r="D92" s="39">
        <v>129</v>
      </c>
      <c r="E92" s="39">
        <v>0</v>
      </c>
      <c r="F92" s="39" t="s">
        <v>423</v>
      </c>
      <c r="G92" s="39">
        <v>149</v>
      </c>
      <c r="H92" s="39">
        <v>185</v>
      </c>
      <c r="I92" s="52">
        <v>62.7925233333333</v>
      </c>
      <c r="J92" s="52">
        <v>6.9591383333333301</v>
      </c>
    </row>
    <row r="93" spans="1:10" x14ac:dyDescent="0.6">
      <c r="A93" s="59" t="s">
        <v>424</v>
      </c>
      <c r="B93" s="40">
        <v>46172</v>
      </c>
      <c r="C93" s="39" t="s">
        <v>15</v>
      </c>
      <c r="D93" s="39">
        <v>132</v>
      </c>
      <c r="E93" s="39">
        <v>0</v>
      </c>
      <c r="F93" s="39" t="s">
        <v>425</v>
      </c>
      <c r="G93" s="39">
        <v>265</v>
      </c>
      <c r="H93" s="39">
        <v>781</v>
      </c>
      <c r="I93" s="52">
        <v>62.755296666666602</v>
      </c>
      <c r="J93" s="52">
        <v>6.96092333333333</v>
      </c>
    </row>
    <row r="94" spans="1:10" x14ac:dyDescent="0.6">
      <c r="A94" s="59" t="s">
        <v>426</v>
      </c>
      <c r="B94" s="40">
        <v>46172</v>
      </c>
      <c r="C94" s="39" t="s">
        <v>15</v>
      </c>
      <c r="D94" s="39">
        <v>133</v>
      </c>
      <c r="E94" s="39">
        <v>0</v>
      </c>
      <c r="F94" s="39" t="s">
        <v>427</v>
      </c>
      <c r="G94" s="39">
        <v>299</v>
      </c>
      <c r="H94" s="39">
        <v>1386</v>
      </c>
      <c r="I94" s="52">
        <v>62.725175</v>
      </c>
      <c r="J94" s="52">
        <v>6.9626749999999999</v>
      </c>
    </row>
    <row r="95" spans="1:10" x14ac:dyDescent="0.6">
      <c r="A95" s="59" t="s">
        <v>428</v>
      </c>
      <c r="B95" s="40">
        <v>46172</v>
      </c>
      <c r="C95" s="39" t="s">
        <v>15</v>
      </c>
      <c r="D95" s="39">
        <v>133</v>
      </c>
      <c r="E95" s="39">
        <v>0</v>
      </c>
      <c r="F95" s="39" t="s">
        <v>429</v>
      </c>
      <c r="G95" s="39">
        <v>314</v>
      </c>
      <c r="H95" s="39">
        <v>1960</v>
      </c>
      <c r="I95" s="52">
        <v>62.725175</v>
      </c>
      <c r="J95" s="52">
        <v>6.9626749999999999</v>
      </c>
    </row>
    <row r="96" spans="1:10" x14ac:dyDescent="0.6">
      <c r="A96" s="59" t="s">
        <v>430</v>
      </c>
      <c r="B96" s="40">
        <v>46173</v>
      </c>
      <c r="C96" s="39" t="s">
        <v>15</v>
      </c>
      <c r="D96" s="39">
        <v>136</v>
      </c>
      <c r="E96" s="39">
        <v>0</v>
      </c>
      <c r="F96" s="39" t="s">
        <v>431</v>
      </c>
      <c r="G96" s="39">
        <v>92</v>
      </c>
      <c r="H96" s="39">
        <v>42</v>
      </c>
      <c r="I96" s="52">
        <v>62.7876816666666</v>
      </c>
      <c r="J96" s="52">
        <v>6.9440183333333296</v>
      </c>
    </row>
    <row r="97" spans="1:10" x14ac:dyDescent="0.6">
      <c r="A97" s="59" t="s">
        <v>432</v>
      </c>
      <c r="B97" s="40">
        <v>46173</v>
      </c>
      <c r="C97" s="39" t="s">
        <v>15</v>
      </c>
      <c r="D97" s="39">
        <v>136</v>
      </c>
      <c r="E97" s="39">
        <v>0</v>
      </c>
      <c r="F97" s="39" t="s">
        <v>433</v>
      </c>
      <c r="G97" s="39">
        <v>77</v>
      </c>
      <c r="H97" s="39">
        <v>28</v>
      </c>
      <c r="I97" s="52">
        <v>62.7876816666666</v>
      </c>
      <c r="J97" s="52">
        <v>6.9440183333333296</v>
      </c>
    </row>
    <row r="98" spans="1:10" x14ac:dyDescent="0.6">
      <c r="A98" s="59" t="s">
        <v>434</v>
      </c>
      <c r="B98" s="40">
        <v>46173</v>
      </c>
      <c r="C98" s="39" t="s">
        <v>15</v>
      </c>
      <c r="D98" s="39">
        <v>139</v>
      </c>
      <c r="E98" s="39">
        <v>0</v>
      </c>
      <c r="F98" s="39" t="s">
        <v>435</v>
      </c>
      <c r="G98" s="39">
        <v>442</v>
      </c>
      <c r="H98" s="39">
        <v>3490</v>
      </c>
      <c r="I98" s="52">
        <v>62.746893333333297</v>
      </c>
      <c r="J98" s="52">
        <v>6.9576116666666596</v>
      </c>
    </row>
    <row r="99" spans="1:10" x14ac:dyDescent="0.6">
      <c r="A99" s="59" t="s">
        <v>436</v>
      </c>
      <c r="B99" s="40">
        <v>46174</v>
      </c>
      <c r="C99" s="39" t="s">
        <v>15</v>
      </c>
      <c r="D99" s="39">
        <v>141</v>
      </c>
      <c r="E99" s="39">
        <v>0</v>
      </c>
      <c r="F99" s="39" t="s">
        <v>437</v>
      </c>
      <c r="G99" s="39">
        <v>238</v>
      </c>
      <c r="H99" s="39">
        <v>799</v>
      </c>
      <c r="I99" s="52">
        <v>62.6763433333333</v>
      </c>
      <c r="J99" s="52">
        <v>6.9841949999999997</v>
      </c>
    </row>
    <row r="100" spans="1:10" x14ac:dyDescent="0.6">
      <c r="A100" s="59" t="s">
        <v>438</v>
      </c>
      <c r="B100" s="40">
        <v>46174</v>
      </c>
      <c r="C100" s="39" t="s">
        <v>15</v>
      </c>
      <c r="D100" s="39">
        <v>141</v>
      </c>
      <c r="E100" s="39">
        <v>0</v>
      </c>
      <c r="F100" s="39" t="s">
        <v>439</v>
      </c>
      <c r="G100" s="39">
        <v>220</v>
      </c>
      <c r="H100" s="39">
        <v>455</v>
      </c>
      <c r="I100" s="52">
        <v>62.6763433333333</v>
      </c>
      <c r="J100" s="52">
        <v>6.9841949999999997</v>
      </c>
    </row>
    <row r="101" spans="1:10" x14ac:dyDescent="0.6">
      <c r="A101" s="59" t="s">
        <v>440</v>
      </c>
      <c r="B101" s="40">
        <v>46174</v>
      </c>
      <c r="C101" s="39" t="s">
        <v>15</v>
      </c>
      <c r="D101" s="39">
        <v>141</v>
      </c>
      <c r="E101" s="39">
        <v>0</v>
      </c>
      <c r="F101" s="39" t="s">
        <v>441</v>
      </c>
      <c r="G101" s="39">
        <v>141</v>
      </c>
      <c r="H101" s="39">
        <v>193</v>
      </c>
      <c r="I101" s="52">
        <v>62.6763433333333</v>
      </c>
      <c r="J101" s="52">
        <v>6.9841949999999997</v>
      </c>
    </row>
    <row r="102" spans="1:10" x14ac:dyDescent="0.6">
      <c r="A102" s="59" t="s">
        <v>442</v>
      </c>
      <c r="B102" s="40">
        <v>46174</v>
      </c>
      <c r="C102" s="39" t="s">
        <v>15</v>
      </c>
      <c r="D102" s="39">
        <v>142</v>
      </c>
      <c r="E102" s="39">
        <v>0</v>
      </c>
      <c r="F102" s="39" t="s">
        <v>443</v>
      </c>
      <c r="G102" s="39">
        <v>125</v>
      </c>
      <c r="H102" s="39">
        <v>127</v>
      </c>
      <c r="I102" s="52">
        <v>62.672093333333301</v>
      </c>
      <c r="J102" s="52">
        <v>7.0012683333333303</v>
      </c>
    </row>
    <row r="103" spans="1:10" x14ac:dyDescent="0.6">
      <c r="A103" s="59" t="s">
        <v>444</v>
      </c>
      <c r="B103" s="40">
        <v>46174</v>
      </c>
      <c r="C103" s="39" t="s">
        <v>15</v>
      </c>
      <c r="D103" s="39">
        <v>143</v>
      </c>
      <c r="E103" s="39">
        <v>0</v>
      </c>
      <c r="F103" s="39" t="s">
        <v>445</v>
      </c>
      <c r="G103" s="39">
        <v>252</v>
      </c>
      <c r="H103" s="39">
        <v>1155</v>
      </c>
      <c r="I103" s="52">
        <v>62.669438333333296</v>
      </c>
      <c r="J103" s="52">
        <v>7.0719816666666597</v>
      </c>
    </row>
    <row r="104" spans="1:10" x14ac:dyDescent="0.6">
      <c r="A104" s="59" t="s">
        <v>446</v>
      </c>
      <c r="B104" s="40">
        <v>46174</v>
      </c>
      <c r="C104" s="39" t="s">
        <v>15</v>
      </c>
      <c r="D104" s="39">
        <v>147</v>
      </c>
      <c r="E104" s="39">
        <v>0</v>
      </c>
      <c r="F104" s="39" t="s">
        <v>447</v>
      </c>
      <c r="G104" s="39">
        <v>151</v>
      </c>
      <c r="H104" s="39">
        <v>229</v>
      </c>
      <c r="I104" s="52">
        <v>62.714381666666597</v>
      </c>
      <c r="J104" s="52">
        <v>6.968445</v>
      </c>
    </row>
    <row r="105" spans="1:10" x14ac:dyDescent="0.6">
      <c r="A105" s="59" t="s">
        <v>448</v>
      </c>
      <c r="B105" s="40">
        <v>46174</v>
      </c>
      <c r="C105" s="39" t="s">
        <v>15</v>
      </c>
      <c r="D105" s="39">
        <v>148</v>
      </c>
      <c r="E105" s="39">
        <v>0</v>
      </c>
      <c r="F105" s="39" t="s">
        <v>449</v>
      </c>
      <c r="G105" s="39">
        <v>484</v>
      </c>
      <c r="H105" s="39">
        <v>5500</v>
      </c>
      <c r="I105" s="52">
        <v>62.724654999999998</v>
      </c>
      <c r="J105" s="52">
        <v>7.0576683333333303</v>
      </c>
    </row>
    <row r="106" spans="1:10" x14ac:dyDescent="0.6">
      <c r="A106" s="59" t="s">
        <v>450</v>
      </c>
      <c r="B106" s="40">
        <v>46175</v>
      </c>
      <c r="C106" s="39" t="s">
        <v>15</v>
      </c>
      <c r="D106" s="39">
        <v>149</v>
      </c>
      <c r="E106" s="39">
        <v>0</v>
      </c>
      <c r="F106" s="39" t="s">
        <v>451</v>
      </c>
      <c r="G106" s="39">
        <v>495</v>
      </c>
      <c r="H106" s="39">
        <v>5300</v>
      </c>
      <c r="I106" s="52">
        <v>62.6745083333333</v>
      </c>
      <c r="J106" s="52">
        <v>6.8134916666666596</v>
      </c>
    </row>
  </sheetData>
  <dataValidations count="11">
    <dataValidation allowBlank="1" showInputMessage="1" showErrorMessage="1" prompt="Total length in mm" sqref="G1" xr:uid="{00000000-0002-0000-0200-000000000000}"/>
    <dataValidation allowBlank="1" showInputMessage="1" showErrorMessage="1" prompt="If PIT tag: Use decimal number format, e.g., 900_226000054864" sqref="F1" xr:uid="{00000000-0002-0000-0200-000001000000}"/>
    <dataValidation allowBlank="1" showInputMessage="1" showErrorMessage="1" prompt="Weight in grams" sqref="E1 H1" xr:uid="{00000000-0002-0000-0200-000002000000}"/>
    <dataValidation type="decimal" allowBlank="1" showInputMessage="1" showErrorMessage="1" sqref="I9:I15 I18:J1048576 J7:J15" xr:uid="{00000000-0002-0000-0200-000003000000}">
      <formula1>0</formula1>
      <formula2>100</formula2>
    </dataValidation>
    <dataValidation type="whole" allowBlank="1" showInputMessage="1" showErrorMessage="1" sqref="D2:D11 D13:D1048576" xr:uid="{00000000-0002-0000-0200-000004000000}">
      <formula1>1</formula1>
      <formula2>200</formula2>
    </dataValidation>
    <dataValidation type="decimal" allowBlank="1" showInputMessage="1" showErrorMessage="1" error="Please enter a valid latitude in decimal degrees (use comma!)" sqref="I2:J6" xr:uid="{00000000-0002-0000-0200-000005000000}">
      <formula1>4</formula1>
      <formula2>31</formula2>
    </dataValidation>
    <dataValidation type="decimal" allowBlank="1" showInputMessage="1" showErrorMessage="1" error="Please enter a valid latitude in decimal degrees (use comma!)" sqref="I2:I6" xr:uid="{00000000-0002-0000-0200-000006000000}">
      <formula1>57</formula1>
      <formula2>71</formula2>
    </dataValidation>
    <dataValidation type="whole" allowBlank="1" showInputMessage="1" showErrorMessage="1" sqref="E2:E1048576" xr:uid="{00000000-0002-0000-0200-000007000000}">
      <formula1>0</formula1>
      <formula2>1</formula2>
    </dataValidation>
    <dataValidation type="whole" allowBlank="1" showInputMessage="1" showErrorMessage="1" sqref="G2:G1048576" xr:uid="{00000000-0002-0000-0200-000008000000}">
      <formula1>1</formula1>
      <formula2>1000</formula2>
    </dataValidation>
    <dataValidation type="whole" allowBlank="1" showInputMessage="1" showErrorMessage="1" sqref="H2:H1048576" xr:uid="{00000000-0002-0000-0200-000009000000}">
      <formula1>1</formula1>
      <formula2>10000</formula2>
    </dataValidation>
    <dataValidation type="date" allowBlank="1" showInputMessage="1" showErrorMessage="1" sqref="B2:B1048576" xr:uid="{00000000-0002-0000-0200-00000A000000}">
      <formula1>46113</formula1>
      <formula2>46234</formula2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R12" sqref="R12"/>
    </sheetView>
  </sheetViews>
  <sheetFormatPr defaultColWidth="8.83984375" defaultRowHeight="14.4" x14ac:dyDescent="0.55000000000000004"/>
  <sheetData/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A7" sqref="A7"/>
    </sheetView>
  </sheetViews>
  <sheetFormatPr defaultColWidth="8.68359375" defaultRowHeight="14.4" x14ac:dyDescent="0.55000000000000004"/>
  <cols>
    <col min="1" max="1" width="17" customWidth="1"/>
    <col min="2" max="2" width="15.41796875" customWidth="1"/>
  </cols>
  <sheetData>
    <row r="1" spans="1:3" x14ac:dyDescent="0.55000000000000004">
      <c r="A1" s="1" t="s">
        <v>452</v>
      </c>
      <c r="B1" s="1" t="s">
        <v>453</v>
      </c>
      <c r="C1" s="1" t="s">
        <v>454</v>
      </c>
    </row>
    <row r="2" spans="1:3" x14ac:dyDescent="0.55000000000000004">
      <c r="A2" t="s">
        <v>455</v>
      </c>
      <c r="B2" t="s">
        <v>109</v>
      </c>
      <c r="C2" t="s">
        <v>151</v>
      </c>
    </row>
    <row r="3" spans="1:3" x14ac:dyDescent="0.55000000000000004">
      <c r="A3" t="s">
        <v>456</v>
      </c>
      <c r="B3" t="s">
        <v>105</v>
      </c>
      <c r="C3" t="s">
        <v>457</v>
      </c>
    </row>
    <row r="4" spans="1:3" x14ac:dyDescent="0.55000000000000004">
      <c r="A4" t="s">
        <v>458</v>
      </c>
      <c r="B4" t="s">
        <v>459</v>
      </c>
      <c r="C4" t="s">
        <v>460</v>
      </c>
    </row>
    <row r="5" spans="1:3" x14ac:dyDescent="0.55000000000000004">
      <c r="A5" t="s">
        <v>15</v>
      </c>
      <c r="B5" t="s">
        <v>461</v>
      </c>
      <c r="C5" t="s">
        <v>462</v>
      </c>
    </row>
    <row r="6" spans="1:3" x14ac:dyDescent="0.55000000000000004">
      <c r="A6" t="s">
        <v>463</v>
      </c>
      <c r="B6" t="s">
        <v>464</v>
      </c>
      <c r="C6" t="s">
        <v>465</v>
      </c>
    </row>
    <row r="7" spans="1:3" x14ac:dyDescent="0.55000000000000004">
      <c r="B7" t="s">
        <v>466</v>
      </c>
      <c r="C7" t="s">
        <v>466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8"/>
  <sheetViews>
    <sheetView workbookViewId="0">
      <pane ySplit="1" topLeftCell="A2" activePane="bottomLeft" state="frozen"/>
      <selection pane="bottomLeft" activeCell="K19" sqref="K19"/>
    </sheetView>
  </sheetViews>
  <sheetFormatPr defaultColWidth="9.26171875" defaultRowHeight="14.4" x14ac:dyDescent="0.55000000000000004"/>
  <cols>
    <col min="1" max="1" width="19.41796875" style="3" customWidth="1"/>
    <col min="2" max="2" width="12.26171875" style="2" customWidth="1"/>
    <col min="3" max="3" width="14.68359375" style="4" customWidth="1"/>
    <col min="4" max="4" width="15.26171875" style="4" customWidth="1"/>
    <col min="5" max="5" width="13.26171875" style="5" customWidth="1"/>
    <col min="6" max="6" width="14.41796875" style="5" customWidth="1"/>
    <col min="7" max="7" width="9.26171875" style="3" customWidth="1"/>
    <col min="8" max="16384" width="9.26171875" style="3"/>
  </cols>
  <sheetData>
    <row r="1" spans="1:6" s="24" customFormat="1" ht="15.6" customHeight="1" x14ac:dyDescent="0.6">
      <c r="A1" s="20" t="s">
        <v>467</v>
      </c>
      <c r="B1" s="21" t="s">
        <v>0</v>
      </c>
      <c r="C1" s="22" t="s">
        <v>3</v>
      </c>
      <c r="D1" s="22" t="s">
        <v>4</v>
      </c>
      <c r="E1" s="23" t="s">
        <v>468</v>
      </c>
      <c r="F1" s="23" t="s">
        <v>469</v>
      </c>
    </row>
    <row r="30" spans="5:6" x14ac:dyDescent="0.55000000000000004">
      <c r="E30" s="10"/>
      <c r="F30" s="10"/>
    </row>
    <row r="31" spans="5:6" x14ac:dyDescent="0.55000000000000004">
      <c r="E31" s="10"/>
      <c r="F31" s="10"/>
    </row>
    <row r="32" spans="5:6" x14ac:dyDescent="0.55000000000000004">
      <c r="E32" s="10"/>
      <c r="F32" s="10"/>
    </row>
    <row r="33" spans="3:6" x14ac:dyDescent="0.55000000000000004">
      <c r="E33" s="10"/>
      <c r="F33" s="10"/>
    </row>
    <row r="34" spans="3:6" x14ac:dyDescent="0.55000000000000004">
      <c r="E34" s="10"/>
      <c r="F34" s="10"/>
    </row>
    <row r="35" spans="3:6" x14ac:dyDescent="0.55000000000000004">
      <c r="E35" s="10"/>
      <c r="F35" s="10"/>
    </row>
    <row r="36" spans="3:6" x14ac:dyDescent="0.55000000000000004">
      <c r="C36" s="11"/>
      <c r="D36" s="11"/>
      <c r="E36" s="8"/>
      <c r="F36" s="10"/>
    </row>
    <row r="37" spans="3:6" x14ac:dyDescent="0.55000000000000004">
      <c r="C37" s="11"/>
      <c r="D37" s="11"/>
      <c r="E37" s="8"/>
      <c r="F37" s="10"/>
    </row>
    <row r="38" spans="3:6" x14ac:dyDescent="0.55000000000000004">
      <c r="C38" s="11"/>
      <c r="D38" s="11"/>
      <c r="E38" s="8"/>
      <c r="F38" s="10"/>
    </row>
    <row r="39" spans="3:6" x14ac:dyDescent="0.55000000000000004">
      <c r="C39" s="11"/>
      <c r="D39" s="11"/>
      <c r="E39" s="8"/>
      <c r="F39" s="10"/>
    </row>
    <row r="40" spans="3:6" x14ac:dyDescent="0.55000000000000004">
      <c r="E40" s="8"/>
      <c r="F40" s="10"/>
    </row>
    <row r="41" spans="3:6" x14ac:dyDescent="0.55000000000000004">
      <c r="E41" s="8"/>
      <c r="F41" s="10"/>
    </row>
    <row r="42" spans="3:6" x14ac:dyDescent="0.55000000000000004">
      <c r="E42" s="8"/>
      <c r="F42" s="10"/>
    </row>
    <row r="43" spans="3:6" x14ac:dyDescent="0.55000000000000004">
      <c r="E43" s="8"/>
      <c r="F43" s="10"/>
    </row>
    <row r="44" spans="3:6" x14ac:dyDescent="0.55000000000000004">
      <c r="E44" s="8"/>
      <c r="F44" s="10"/>
    </row>
    <row r="45" spans="3:6" x14ac:dyDescent="0.55000000000000004">
      <c r="E45" s="8"/>
      <c r="F45" s="10"/>
    </row>
    <row r="46" spans="3:6" x14ac:dyDescent="0.55000000000000004">
      <c r="E46" s="8"/>
      <c r="F46" s="10"/>
    </row>
    <row r="47" spans="3:6" x14ac:dyDescent="0.55000000000000004">
      <c r="E47" s="8"/>
      <c r="F47" s="10"/>
    </row>
    <row r="48" spans="3:6" x14ac:dyDescent="0.55000000000000004">
      <c r="E48" s="8"/>
      <c r="F48" s="10"/>
    </row>
    <row r="49" spans="3:6" x14ac:dyDescent="0.55000000000000004">
      <c r="E49" s="8"/>
      <c r="F49" s="10"/>
    </row>
    <row r="50" spans="3:6" x14ac:dyDescent="0.55000000000000004">
      <c r="E50" s="8"/>
      <c r="F50" s="10"/>
    </row>
    <row r="51" spans="3:6" x14ac:dyDescent="0.55000000000000004">
      <c r="E51" s="8"/>
      <c r="F51" s="10"/>
    </row>
    <row r="52" spans="3:6" x14ac:dyDescent="0.55000000000000004">
      <c r="E52" s="8"/>
      <c r="F52" s="10"/>
    </row>
    <row r="53" spans="3:6" x14ac:dyDescent="0.55000000000000004">
      <c r="E53" s="8"/>
      <c r="F53" s="10"/>
    </row>
    <row r="54" spans="3:6" x14ac:dyDescent="0.55000000000000004">
      <c r="E54" s="8"/>
      <c r="F54" s="10"/>
    </row>
    <row r="55" spans="3:6" x14ac:dyDescent="0.55000000000000004">
      <c r="E55" s="8"/>
      <c r="F55" s="10"/>
    </row>
    <row r="56" spans="3:6" x14ac:dyDescent="0.55000000000000004">
      <c r="C56" s="11"/>
      <c r="D56" s="11"/>
      <c r="E56" s="10"/>
      <c r="F56" s="10"/>
    </row>
    <row r="57" spans="3:6" x14ac:dyDescent="0.55000000000000004">
      <c r="C57" s="11"/>
      <c r="D57" s="11"/>
      <c r="E57" s="10"/>
      <c r="F57" s="10"/>
    </row>
    <row r="58" spans="3:6" x14ac:dyDescent="0.55000000000000004">
      <c r="C58" s="11"/>
      <c r="D58" s="11"/>
      <c r="E58" s="10"/>
      <c r="F58" s="10"/>
    </row>
    <row r="59" spans="3:6" x14ac:dyDescent="0.55000000000000004">
      <c r="C59" s="11"/>
      <c r="D59" s="11"/>
      <c r="E59" s="10"/>
      <c r="F59" s="10"/>
    </row>
    <row r="60" spans="3:6" x14ac:dyDescent="0.55000000000000004">
      <c r="C60" s="11"/>
      <c r="D60" s="11"/>
      <c r="E60" s="10"/>
      <c r="F60" s="10"/>
    </row>
    <row r="61" spans="3:6" x14ac:dyDescent="0.55000000000000004">
      <c r="C61" s="11"/>
      <c r="D61" s="11"/>
      <c r="E61" s="10"/>
      <c r="F61" s="10"/>
    </row>
    <row r="62" spans="3:6" x14ac:dyDescent="0.55000000000000004">
      <c r="C62" s="11"/>
      <c r="D62" s="11"/>
      <c r="E62" s="10"/>
      <c r="F62" s="10"/>
    </row>
    <row r="63" spans="3:6" x14ac:dyDescent="0.55000000000000004">
      <c r="C63" s="11"/>
      <c r="D63" s="11"/>
      <c r="E63" s="10"/>
      <c r="F63" s="10"/>
    </row>
    <row r="64" spans="3:6" x14ac:dyDescent="0.55000000000000004">
      <c r="C64" s="11"/>
      <c r="D64" s="11"/>
      <c r="E64" s="10"/>
      <c r="F64" s="10"/>
    </row>
    <row r="96" spans="2:6" x14ac:dyDescent="0.55000000000000004">
      <c r="B96" s="12"/>
      <c r="E96" s="13"/>
      <c r="F96" s="13"/>
    </row>
    <row r="97" spans="2:6" x14ac:dyDescent="0.55000000000000004">
      <c r="B97" s="12"/>
      <c r="E97" s="13"/>
      <c r="F97" s="13"/>
    </row>
    <row r="98" spans="2:6" x14ac:dyDescent="0.55000000000000004">
      <c r="B98" s="12"/>
      <c r="E98" s="13"/>
      <c r="F98" s="13"/>
    </row>
    <row r="99" spans="2:6" x14ac:dyDescent="0.55000000000000004">
      <c r="B99" s="12"/>
      <c r="E99" s="13"/>
      <c r="F99" s="13"/>
    </row>
    <row r="100" spans="2:6" x14ac:dyDescent="0.55000000000000004">
      <c r="B100" s="12"/>
      <c r="E100" s="13"/>
      <c r="F100" s="13"/>
    </row>
    <row r="101" spans="2:6" x14ac:dyDescent="0.55000000000000004">
      <c r="B101" s="12"/>
      <c r="E101" s="13"/>
      <c r="F101" s="13"/>
    </row>
    <row r="102" spans="2:6" x14ac:dyDescent="0.55000000000000004">
      <c r="B102" s="12"/>
      <c r="E102" s="13"/>
      <c r="F102" s="13"/>
    </row>
    <row r="103" spans="2:6" x14ac:dyDescent="0.55000000000000004">
      <c r="B103" s="12"/>
      <c r="E103" s="13"/>
      <c r="F103" s="13"/>
    </row>
    <row r="104" spans="2:6" x14ac:dyDescent="0.55000000000000004">
      <c r="B104" s="12"/>
      <c r="E104" s="13"/>
      <c r="F104" s="13"/>
    </row>
    <row r="105" spans="2:6" x14ac:dyDescent="0.55000000000000004">
      <c r="B105" s="12"/>
      <c r="E105" s="13"/>
      <c r="F105" s="13"/>
    </row>
    <row r="106" spans="2:6" x14ac:dyDescent="0.55000000000000004">
      <c r="B106" s="12"/>
      <c r="E106" s="13"/>
      <c r="F106" s="13"/>
    </row>
    <row r="107" spans="2:6" x14ac:dyDescent="0.55000000000000004">
      <c r="B107" s="12"/>
      <c r="E107" s="13"/>
      <c r="F107" s="13"/>
    </row>
    <row r="108" spans="2:6" x14ac:dyDescent="0.55000000000000004">
      <c r="B108" s="12"/>
      <c r="E108" s="13"/>
      <c r="F108" s="13"/>
    </row>
    <row r="109" spans="2:6" x14ac:dyDescent="0.55000000000000004">
      <c r="B109" s="12"/>
      <c r="E109" s="13"/>
      <c r="F109" s="13"/>
    </row>
    <row r="110" spans="2:6" x14ac:dyDescent="0.55000000000000004">
      <c r="B110" s="12"/>
      <c r="C110" s="14"/>
      <c r="D110" s="14"/>
      <c r="E110" s="10"/>
      <c r="F110" s="10"/>
    </row>
    <row r="111" spans="2:6" x14ac:dyDescent="0.55000000000000004">
      <c r="B111" s="12"/>
      <c r="C111" s="14"/>
      <c r="D111" s="14"/>
      <c r="E111" s="10"/>
      <c r="F111" s="10"/>
    </row>
    <row r="112" spans="2:6" x14ac:dyDescent="0.55000000000000004">
      <c r="B112" s="12"/>
      <c r="C112" s="14"/>
      <c r="D112" s="14"/>
      <c r="E112" s="10"/>
      <c r="F112" s="10"/>
    </row>
    <row r="113" spans="2:6" x14ac:dyDescent="0.55000000000000004">
      <c r="B113" s="12"/>
      <c r="C113" s="14"/>
      <c r="D113" s="14"/>
      <c r="E113" s="10"/>
      <c r="F113" s="10"/>
    </row>
    <row r="114" spans="2:6" x14ac:dyDescent="0.55000000000000004">
      <c r="B114" s="12"/>
      <c r="C114" s="14"/>
      <c r="D114" s="14"/>
      <c r="E114" s="10"/>
      <c r="F114" s="10"/>
    </row>
    <row r="115" spans="2:6" x14ac:dyDescent="0.55000000000000004">
      <c r="B115" s="12"/>
      <c r="C115" s="14"/>
      <c r="D115" s="14"/>
      <c r="E115" s="10"/>
      <c r="F115" s="10"/>
    </row>
    <row r="116" spans="2:6" x14ac:dyDescent="0.55000000000000004">
      <c r="B116" s="12"/>
      <c r="C116" s="14"/>
      <c r="D116" s="14"/>
      <c r="E116" s="10"/>
      <c r="F116" s="10"/>
    </row>
    <row r="117" spans="2:6" x14ac:dyDescent="0.55000000000000004">
      <c r="B117" s="12"/>
      <c r="C117" s="14"/>
      <c r="D117" s="14"/>
      <c r="E117" s="10"/>
      <c r="F117" s="10"/>
    </row>
    <row r="118" spans="2:6" x14ac:dyDescent="0.55000000000000004">
      <c r="B118" s="12"/>
      <c r="C118" s="14"/>
      <c r="D118" s="14"/>
      <c r="E118" s="10"/>
      <c r="F118" s="10"/>
    </row>
    <row r="119" spans="2:6" x14ac:dyDescent="0.55000000000000004">
      <c r="B119" s="12"/>
      <c r="C119" s="14"/>
      <c r="D119" s="14"/>
      <c r="E119" s="10"/>
      <c r="F119" s="10"/>
    </row>
    <row r="120" spans="2:6" x14ac:dyDescent="0.55000000000000004">
      <c r="B120" s="12"/>
      <c r="C120" s="14"/>
      <c r="D120" s="14"/>
      <c r="E120" s="10"/>
      <c r="F120" s="10"/>
    </row>
    <row r="121" spans="2:6" x14ac:dyDescent="0.55000000000000004">
      <c r="B121" s="12"/>
      <c r="C121" s="14"/>
      <c r="D121" s="14"/>
      <c r="E121" s="10"/>
      <c r="F121" s="10"/>
    </row>
    <row r="122" spans="2:6" x14ac:dyDescent="0.55000000000000004">
      <c r="B122" s="12"/>
      <c r="C122" s="14"/>
      <c r="D122" s="14"/>
      <c r="E122" s="16"/>
      <c r="F122" s="10"/>
    </row>
    <row r="123" spans="2:6" x14ac:dyDescent="0.55000000000000004">
      <c r="B123" s="12"/>
      <c r="C123" s="14"/>
      <c r="D123" s="14"/>
      <c r="E123" s="10"/>
      <c r="F123" s="10"/>
    </row>
    <row r="124" spans="2:6" x14ac:dyDescent="0.55000000000000004">
      <c r="B124" s="12"/>
      <c r="C124" s="14"/>
      <c r="D124" s="14"/>
      <c r="E124" s="10"/>
      <c r="F124" s="10"/>
    </row>
    <row r="125" spans="2:6" x14ac:dyDescent="0.55000000000000004">
      <c r="B125" s="12"/>
      <c r="C125" s="14"/>
      <c r="D125" s="14"/>
      <c r="E125" s="10"/>
      <c r="F125" s="10"/>
    </row>
    <row r="126" spans="2:6" x14ac:dyDescent="0.55000000000000004">
      <c r="B126" s="12"/>
      <c r="C126" s="14"/>
      <c r="D126" s="14"/>
      <c r="E126" s="10"/>
      <c r="F126" s="10"/>
    </row>
    <row r="127" spans="2:6" x14ac:dyDescent="0.55000000000000004">
      <c r="B127" s="12"/>
      <c r="C127" s="14"/>
      <c r="D127" s="14"/>
      <c r="E127" s="10"/>
      <c r="F127" s="10"/>
    </row>
    <row r="128" spans="2:6" x14ac:dyDescent="0.55000000000000004">
      <c r="B128" s="12"/>
      <c r="C128" s="14"/>
      <c r="D128" s="14"/>
      <c r="E128" s="10"/>
      <c r="F128" s="10"/>
    </row>
  </sheetData>
  <conditionalFormatting sqref="C3:C5000">
    <cfRule type="expression" dxfId="1" priority="1">
      <formula>NOT(OR(ISBLANK(C3),ISBLANK(D2),ISBLANK(B2),ISBLANK(B3),B2+D2&lt;B3+C3))</formula>
    </cfRule>
  </conditionalFormatting>
  <conditionalFormatting sqref="D2:D1048576">
    <cfRule type="expression" dxfId="0" priority="2">
      <formula>NOT(OR(ISBLANK(D2),ISBLANK(C2),C2&lt;D2))</formula>
    </cfRule>
  </conditionalFormatting>
  <dataValidations count="8">
    <dataValidation allowBlank="1" showInputMessage="1" showErrorMessage="1" prompt="Format dd-mm-yyyy" sqref="B1" xr:uid="{00000000-0002-0000-0500-000000000000}"/>
    <dataValidation type="time" allowBlank="1" showInputMessage="1" showErrorMessage="1" sqref="C2:D35 C40:D55 C65:D109 C129:D1048576" xr:uid="{00000000-0002-0000-0500-000001000000}">
      <formula1>0</formula1>
      <formula2>0.999305555555556</formula2>
    </dataValidation>
    <dataValidation allowBlank="1" showInputMessage="1" showErrorMessage="1" prompt="Format hh:mm" sqref="C1:D1" xr:uid="{00000000-0002-0000-0500-000002000000}"/>
    <dataValidation allowBlank="1" showInputMessage="1" showErrorMessage="1" prompt="Coordinates in Lat/Lon and decimal degrees (use comma!)" sqref="E1:F1" xr:uid="{00000000-0002-0000-0500-000003000000}"/>
    <dataValidation type="decimal" allowBlank="1" showInputMessage="1" showErrorMessage="1" error="Please enter a valid latitude in decimal degrees (use comma!)" sqref="E2:E5 E7:E29 E65:E109 E129:E1048576" xr:uid="{00000000-0002-0000-0500-000004000000}">
      <formula1>57</formula1>
      <formula2>71</formula2>
    </dataValidation>
    <dataValidation type="decimal" allowBlank="1" showInputMessage="1" showErrorMessage="1" error="Please enter a valid latitude in decimal degrees (use comma!)" sqref="F2:F29 F65:F109 F129:F1048576" xr:uid="{00000000-0002-0000-0500-000005000000}">
      <formula1>4</formula1>
      <formula2>31</formula2>
    </dataValidation>
    <dataValidation allowBlank="1" showInputMessage="1" showErrorMessage="1" prompt="Serial number of the instrument" sqref="A1" xr:uid="{00000000-0002-0000-0500-000006000000}"/>
    <dataValidation type="date" allowBlank="1" showInputMessage="1" showErrorMessage="1" error="Check that the date is correct" sqref="B2:B1048576" xr:uid="{00000000-0002-0000-0500-000007000000}">
      <formula1>45748</formula1>
      <formula2>45869</formula2>
    </dataValidation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25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55000000000000004"/>
  <cols>
    <col min="2" max="2" width="15.26171875" bestFit="1" customWidth="1"/>
  </cols>
  <sheetData>
    <row r="1" spans="1:4" x14ac:dyDescent="0.55000000000000004">
      <c r="A1" s="68" t="s">
        <v>2</v>
      </c>
      <c r="B1" s="68" t="s">
        <v>470</v>
      </c>
      <c r="C1" s="68" t="s">
        <v>471</v>
      </c>
      <c r="D1" s="68" t="s">
        <v>472</v>
      </c>
    </row>
    <row r="2" spans="1:4" x14ac:dyDescent="0.55000000000000004">
      <c r="A2">
        <v>1</v>
      </c>
      <c r="B2" s="69">
        <v>46150.245034722233</v>
      </c>
      <c r="C2">
        <v>62.7363</v>
      </c>
      <c r="D2">
        <v>7.1589999999999998</v>
      </c>
    </row>
    <row r="3" spans="1:4" x14ac:dyDescent="0.55000000000000004">
      <c r="A3">
        <v>1</v>
      </c>
      <c r="B3" s="69">
        <v>46150.245509259257</v>
      </c>
      <c r="C3">
        <v>62.7363</v>
      </c>
      <c r="D3">
        <v>7.1589999999999998</v>
      </c>
    </row>
    <row r="4" spans="1:4" x14ac:dyDescent="0.55000000000000004">
      <c r="A4">
        <v>2</v>
      </c>
      <c r="B4" s="69">
        <v>46150.328182870369</v>
      </c>
      <c r="C4">
        <v>62.695489999999999</v>
      </c>
      <c r="D4">
        <v>7.133281666666667</v>
      </c>
    </row>
    <row r="5" spans="1:4" x14ac:dyDescent="0.55000000000000004">
      <c r="A5">
        <v>2</v>
      </c>
      <c r="B5" s="69">
        <v>46150.329861111109</v>
      </c>
      <c r="C5">
        <v>62.6952</v>
      </c>
      <c r="D5">
        <v>7.1371000000000002</v>
      </c>
    </row>
    <row r="6" spans="1:4" x14ac:dyDescent="0.55000000000000004">
      <c r="A6">
        <v>2</v>
      </c>
      <c r="B6" s="69">
        <v>46150.333333333343</v>
      </c>
      <c r="C6">
        <v>62.695599999999999</v>
      </c>
      <c r="D6">
        <v>7.1460999999999997</v>
      </c>
    </row>
    <row r="7" spans="1:4" x14ac:dyDescent="0.55000000000000004">
      <c r="A7">
        <v>2</v>
      </c>
      <c r="B7" s="69">
        <v>46150.336805555547</v>
      </c>
      <c r="C7">
        <v>62.696800000000003</v>
      </c>
      <c r="D7">
        <v>7.1546000000000003</v>
      </c>
    </row>
    <row r="8" spans="1:4" x14ac:dyDescent="0.55000000000000004">
      <c r="A8">
        <v>2</v>
      </c>
      <c r="B8" s="69">
        <v>46150.340277777781</v>
      </c>
      <c r="C8">
        <v>62.6982</v>
      </c>
      <c r="D8">
        <v>7.1628999999999996</v>
      </c>
    </row>
    <row r="9" spans="1:4" x14ac:dyDescent="0.55000000000000004">
      <c r="A9">
        <v>2</v>
      </c>
      <c r="B9" s="69">
        <v>46150.34375</v>
      </c>
      <c r="C9">
        <v>62.698999999999998</v>
      </c>
      <c r="D9">
        <v>7.1714000000000002</v>
      </c>
    </row>
    <row r="10" spans="1:4" x14ac:dyDescent="0.55000000000000004">
      <c r="A10">
        <v>2</v>
      </c>
      <c r="B10" s="69">
        <v>46150.347222222219</v>
      </c>
      <c r="C10">
        <v>62.6982</v>
      </c>
      <c r="D10">
        <v>7.1797000000000004</v>
      </c>
    </row>
    <row r="11" spans="1:4" x14ac:dyDescent="0.55000000000000004">
      <c r="A11">
        <v>2</v>
      </c>
      <c r="B11" s="69">
        <v>46150.350694444453</v>
      </c>
      <c r="C11">
        <v>62.696800000000003</v>
      </c>
      <c r="D11">
        <v>7.1882999999999999</v>
      </c>
    </row>
    <row r="12" spans="1:4" x14ac:dyDescent="0.55000000000000004">
      <c r="A12">
        <v>2</v>
      </c>
      <c r="B12" s="69">
        <v>46150.354166666657</v>
      </c>
      <c r="C12">
        <v>62.697699999999998</v>
      </c>
      <c r="D12">
        <v>7.1977000000000002</v>
      </c>
    </row>
    <row r="13" spans="1:4" x14ac:dyDescent="0.55000000000000004">
      <c r="A13">
        <v>2</v>
      </c>
      <c r="B13" s="69">
        <v>46150.357638888891</v>
      </c>
      <c r="C13">
        <v>62.698</v>
      </c>
      <c r="D13">
        <v>7.2069999999999999</v>
      </c>
    </row>
    <row r="14" spans="1:4" x14ac:dyDescent="0.55000000000000004">
      <c r="A14">
        <v>2</v>
      </c>
      <c r="B14" s="69">
        <v>46150.360983796287</v>
      </c>
      <c r="C14">
        <v>62.696362333333333</v>
      </c>
      <c r="D14">
        <v>7.2145140000000003</v>
      </c>
    </row>
    <row r="15" spans="1:4" x14ac:dyDescent="0.55000000000000004">
      <c r="A15">
        <v>3</v>
      </c>
      <c r="B15" s="69">
        <v>46150.386273148149</v>
      </c>
      <c r="C15">
        <v>62.683739333333342</v>
      </c>
      <c r="D15">
        <v>7.2234220000000002</v>
      </c>
    </row>
    <row r="16" spans="1:4" x14ac:dyDescent="0.55000000000000004">
      <c r="A16">
        <v>3</v>
      </c>
      <c r="B16" s="69">
        <v>46150.388888888891</v>
      </c>
      <c r="C16">
        <v>62.680500000000002</v>
      </c>
      <c r="D16">
        <v>7.2241</v>
      </c>
    </row>
    <row r="17" spans="1:4" x14ac:dyDescent="0.55000000000000004">
      <c r="A17">
        <v>3</v>
      </c>
      <c r="B17" s="69">
        <v>46150.392361111109</v>
      </c>
      <c r="C17">
        <v>62.6768</v>
      </c>
      <c r="D17">
        <v>7.2260999999999997</v>
      </c>
    </row>
    <row r="18" spans="1:4" x14ac:dyDescent="0.55000000000000004">
      <c r="A18">
        <v>3</v>
      </c>
      <c r="B18" s="69">
        <v>46150.395833333343</v>
      </c>
      <c r="C18">
        <v>62.674900000000001</v>
      </c>
      <c r="D18">
        <v>7.2187000000000001</v>
      </c>
    </row>
    <row r="19" spans="1:4" x14ac:dyDescent="0.55000000000000004">
      <c r="A19">
        <v>3</v>
      </c>
      <c r="B19" s="69">
        <v>46150.399305555547</v>
      </c>
      <c r="C19">
        <v>62.674999999999997</v>
      </c>
      <c r="D19">
        <v>7.2102000000000004</v>
      </c>
    </row>
    <row r="20" spans="1:4" x14ac:dyDescent="0.55000000000000004">
      <c r="A20">
        <v>3</v>
      </c>
      <c r="B20" s="69">
        <v>46150.402777777781</v>
      </c>
      <c r="C20">
        <v>62.6738</v>
      </c>
      <c r="D20">
        <v>7.2020999999999997</v>
      </c>
    </row>
    <row r="21" spans="1:4" x14ac:dyDescent="0.55000000000000004">
      <c r="A21">
        <v>3</v>
      </c>
      <c r="B21" s="69">
        <v>46150.40625</v>
      </c>
      <c r="C21">
        <v>62.6738</v>
      </c>
      <c r="D21">
        <v>7.1928999999999998</v>
      </c>
    </row>
    <row r="22" spans="1:4" x14ac:dyDescent="0.55000000000000004">
      <c r="A22">
        <v>3</v>
      </c>
      <c r="B22" s="69">
        <v>46150.409722222219</v>
      </c>
      <c r="C22">
        <v>62.674500000000002</v>
      </c>
      <c r="D22">
        <v>7.1839000000000004</v>
      </c>
    </row>
    <row r="23" spans="1:4" x14ac:dyDescent="0.55000000000000004">
      <c r="A23">
        <v>3</v>
      </c>
      <c r="B23" s="69">
        <v>46150.413194444453</v>
      </c>
      <c r="C23">
        <v>62.673000000000002</v>
      </c>
      <c r="D23">
        <v>7.1760000000000002</v>
      </c>
    </row>
    <row r="24" spans="1:4" x14ac:dyDescent="0.55000000000000004">
      <c r="A24">
        <v>3</v>
      </c>
      <c r="B24" s="69">
        <v>46150.416666666657</v>
      </c>
      <c r="C24">
        <v>62.671100000000003</v>
      </c>
      <c r="D24">
        <v>7.1680000000000001</v>
      </c>
    </row>
    <row r="25" spans="1:4" x14ac:dyDescent="0.55000000000000004">
      <c r="A25">
        <v>3</v>
      </c>
      <c r="B25" s="69">
        <v>46150.417199074072</v>
      </c>
      <c r="C25">
        <v>62.670946666666673</v>
      </c>
      <c r="D25">
        <v>7.1669879999999999</v>
      </c>
    </row>
    <row r="26" spans="1:4" x14ac:dyDescent="0.55000000000000004">
      <c r="A26">
        <v>4</v>
      </c>
      <c r="B26" s="69">
        <v>46150.444895833331</v>
      </c>
      <c r="C26">
        <v>62.674312</v>
      </c>
      <c r="D26">
        <v>7.0571379999999992</v>
      </c>
    </row>
    <row r="27" spans="1:4" x14ac:dyDescent="0.55000000000000004">
      <c r="A27">
        <v>4</v>
      </c>
      <c r="B27" s="69">
        <v>46150.447916666657</v>
      </c>
      <c r="C27">
        <v>62.676400000000001</v>
      </c>
      <c r="D27">
        <v>7.0507</v>
      </c>
    </row>
    <row r="28" spans="1:4" x14ac:dyDescent="0.55000000000000004">
      <c r="A28">
        <v>4</v>
      </c>
      <c r="B28" s="69">
        <v>46150.451388888891</v>
      </c>
      <c r="C28">
        <v>62.68</v>
      </c>
      <c r="D28">
        <v>7.0450999999999997</v>
      </c>
    </row>
    <row r="29" spans="1:4" x14ac:dyDescent="0.55000000000000004">
      <c r="A29">
        <v>4</v>
      </c>
      <c r="B29" s="69">
        <v>46150.454861111109</v>
      </c>
      <c r="C29">
        <v>62.682899999999997</v>
      </c>
      <c r="D29">
        <v>7.0385999999999997</v>
      </c>
    </row>
    <row r="30" spans="1:4" x14ac:dyDescent="0.55000000000000004">
      <c r="A30">
        <v>4</v>
      </c>
      <c r="B30" s="69">
        <v>46150.458333333343</v>
      </c>
      <c r="C30">
        <v>62.684899999999999</v>
      </c>
      <c r="D30">
        <v>7.0307000000000004</v>
      </c>
    </row>
    <row r="31" spans="1:4" x14ac:dyDescent="0.55000000000000004">
      <c r="A31">
        <v>4</v>
      </c>
      <c r="B31" s="69">
        <v>46150.461805555547</v>
      </c>
      <c r="C31">
        <v>62.686599999999999</v>
      </c>
      <c r="D31">
        <v>7.0228999999999999</v>
      </c>
    </row>
    <row r="32" spans="1:4" x14ac:dyDescent="0.55000000000000004">
      <c r="A32">
        <v>4</v>
      </c>
      <c r="B32" s="69">
        <v>46150.465277777781</v>
      </c>
      <c r="C32">
        <v>62.689799999999998</v>
      </c>
      <c r="D32">
        <v>7.0171999999999999</v>
      </c>
    </row>
    <row r="33" spans="1:4" x14ac:dyDescent="0.55000000000000004">
      <c r="A33">
        <v>4</v>
      </c>
      <c r="B33" s="69">
        <v>46150.46875</v>
      </c>
      <c r="C33">
        <v>62.693199999999997</v>
      </c>
      <c r="D33">
        <v>7.0118999999999998</v>
      </c>
    </row>
    <row r="34" spans="1:4" x14ac:dyDescent="0.55000000000000004">
      <c r="A34">
        <v>4</v>
      </c>
      <c r="B34" s="69">
        <v>46150.472222222219</v>
      </c>
      <c r="C34">
        <v>62.695599999999999</v>
      </c>
      <c r="D34">
        <v>7.0046999999999997</v>
      </c>
    </row>
    <row r="35" spans="1:4" x14ac:dyDescent="0.55000000000000004">
      <c r="A35">
        <v>4</v>
      </c>
      <c r="B35" s="69">
        <v>46150.475694444453</v>
      </c>
      <c r="C35">
        <v>62.697400000000002</v>
      </c>
      <c r="D35">
        <v>6.9966999999999997</v>
      </c>
    </row>
    <row r="36" spans="1:4" x14ac:dyDescent="0.55000000000000004">
      <c r="A36">
        <v>4</v>
      </c>
      <c r="B36" s="69">
        <v>46150.476620370369</v>
      </c>
      <c r="C36">
        <v>62.697746666666667</v>
      </c>
      <c r="D36">
        <v>6.9951533333333327</v>
      </c>
    </row>
    <row r="37" spans="1:4" x14ac:dyDescent="0.55000000000000004">
      <c r="A37">
        <v>5</v>
      </c>
      <c r="B37" s="69">
        <v>46150.517685185187</v>
      </c>
      <c r="C37">
        <v>62.681460000000001</v>
      </c>
      <c r="D37">
        <v>7.0295560000000004</v>
      </c>
    </row>
    <row r="38" spans="1:4" x14ac:dyDescent="0.55000000000000004">
      <c r="A38">
        <v>5</v>
      </c>
      <c r="B38" s="69">
        <v>46150.520833333343</v>
      </c>
      <c r="C38">
        <v>62.680100000000003</v>
      </c>
      <c r="D38">
        <v>7.0369000000000002</v>
      </c>
    </row>
    <row r="39" spans="1:4" x14ac:dyDescent="0.55000000000000004">
      <c r="A39">
        <v>5</v>
      </c>
      <c r="B39" s="69">
        <v>46150.524305555547</v>
      </c>
      <c r="C39">
        <v>62.677399999999999</v>
      </c>
      <c r="D39">
        <v>7.0431999999999997</v>
      </c>
    </row>
    <row r="40" spans="1:4" x14ac:dyDescent="0.55000000000000004">
      <c r="A40">
        <v>5</v>
      </c>
      <c r="B40" s="69">
        <v>46150.527627314812</v>
      </c>
      <c r="C40">
        <v>62.675773666666657</v>
      </c>
      <c r="D40">
        <v>7.0503749999999998</v>
      </c>
    </row>
    <row r="41" spans="1:4" x14ac:dyDescent="0.55000000000000004">
      <c r="A41">
        <v>6</v>
      </c>
      <c r="B41" s="69">
        <v>46150.546932870369</v>
      </c>
      <c r="C41">
        <v>62.678649999999998</v>
      </c>
      <c r="D41">
        <v>7.0417966666666656</v>
      </c>
    </row>
    <row r="42" spans="1:4" x14ac:dyDescent="0.55000000000000004">
      <c r="A42">
        <v>6</v>
      </c>
      <c r="B42" s="69">
        <v>46150.548611111109</v>
      </c>
      <c r="C42">
        <v>62.680100000000003</v>
      </c>
      <c r="D42">
        <v>7.0388000000000002</v>
      </c>
    </row>
    <row r="43" spans="1:4" x14ac:dyDescent="0.55000000000000004">
      <c r="A43">
        <v>6</v>
      </c>
      <c r="B43" s="69">
        <v>46150.552083333343</v>
      </c>
      <c r="C43">
        <v>62.683799999999998</v>
      </c>
      <c r="D43">
        <v>7.0347999999999997</v>
      </c>
    </row>
    <row r="44" spans="1:4" x14ac:dyDescent="0.55000000000000004">
      <c r="A44">
        <v>6</v>
      </c>
      <c r="B44" s="69">
        <v>46150.555555555547</v>
      </c>
      <c r="C44">
        <v>62.685600000000001</v>
      </c>
      <c r="D44">
        <v>7.0271999999999997</v>
      </c>
    </row>
    <row r="45" spans="1:4" x14ac:dyDescent="0.55000000000000004">
      <c r="A45">
        <v>6</v>
      </c>
      <c r="B45" s="69">
        <v>46150.559027777781</v>
      </c>
      <c r="C45">
        <v>62.688099999999999</v>
      </c>
      <c r="D45">
        <v>7.0205000000000002</v>
      </c>
    </row>
    <row r="46" spans="1:4" x14ac:dyDescent="0.55000000000000004">
      <c r="A46">
        <v>6</v>
      </c>
      <c r="B46" s="69">
        <v>46150.5625</v>
      </c>
      <c r="C46">
        <v>62.691299999999998</v>
      </c>
      <c r="D46">
        <v>7.0152999999999999</v>
      </c>
    </row>
    <row r="47" spans="1:4" x14ac:dyDescent="0.55000000000000004">
      <c r="A47">
        <v>6</v>
      </c>
      <c r="B47" s="69">
        <v>46150.565972222219</v>
      </c>
      <c r="C47">
        <v>62.694299999999998</v>
      </c>
      <c r="D47">
        <v>7.0091000000000001</v>
      </c>
    </row>
    <row r="48" spans="1:4" x14ac:dyDescent="0.55000000000000004">
      <c r="A48">
        <v>6</v>
      </c>
      <c r="B48" s="69">
        <v>46150.569444444453</v>
      </c>
      <c r="C48">
        <v>62.696399999999997</v>
      </c>
      <c r="D48">
        <v>7.0012999999999996</v>
      </c>
    </row>
    <row r="49" spans="1:4" x14ac:dyDescent="0.55000000000000004">
      <c r="A49">
        <v>6</v>
      </c>
      <c r="B49" s="69">
        <v>46150.572916666657</v>
      </c>
      <c r="C49">
        <v>62.6995</v>
      </c>
      <c r="D49">
        <v>6.9954000000000001</v>
      </c>
    </row>
    <row r="50" spans="1:4" x14ac:dyDescent="0.55000000000000004">
      <c r="A50">
        <v>6</v>
      </c>
      <c r="B50" s="69">
        <v>46150.576388888891</v>
      </c>
      <c r="C50">
        <v>62.701599999999999</v>
      </c>
      <c r="D50">
        <v>6.9874000000000001</v>
      </c>
    </row>
    <row r="51" spans="1:4" x14ac:dyDescent="0.55000000000000004">
      <c r="A51">
        <v>6</v>
      </c>
      <c r="B51" s="69">
        <v>46150.577268518522</v>
      </c>
      <c r="C51">
        <v>62.701827999999999</v>
      </c>
      <c r="D51">
        <v>6.9857279999999999</v>
      </c>
    </row>
    <row r="52" spans="1:4" x14ac:dyDescent="0.55000000000000004">
      <c r="A52">
        <v>7</v>
      </c>
      <c r="B52" s="69">
        <v>46150.602627314824</v>
      </c>
      <c r="C52">
        <v>62.708980333333344</v>
      </c>
      <c r="D52">
        <v>6.964185333333333</v>
      </c>
    </row>
    <row r="53" spans="1:4" x14ac:dyDescent="0.55000000000000004">
      <c r="A53">
        <v>7</v>
      </c>
      <c r="B53" s="69">
        <v>46150.604166666657</v>
      </c>
      <c r="C53">
        <v>62.71</v>
      </c>
      <c r="D53">
        <v>6.9672000000000001</v>
      </c>
    </row>
    <row r="54" spans="1:4" x14ac:dyDescent="0.55000000000000004">
      <c r="A54">
        <v>7</v>
      </c>
      <c r="B54" s="69">
        <v>46150.607638888891</v>
      </c>
      <c r="C54">
        <v>62.7117</v>
      </c>
      <c r="D54">
        <v>6.9749999999999996</v>
      </c>
    </row>
    <row r="55" spans="1:4" x14ac:dyDescent="0.55000000000000004">
      <c r="A55">
        <v>7</v>
      </c>
      <c r="B55" s="69">
        <v>46150.611111111109</v>
      </c>
      <c r="C55">
        <v>62.713799999999999</v>
      </c>
      <c r="D55">
        <v>6.9827000000000004</v>
      </c>
    </row>
    <row r="56" spans="1:4" x14ac:dyDescent="0.55000000000000004">
      <c r="A56">
        <v>7</v>
      </c>
      <c r="B56" s="69">
        <v>46150.614583333343</v>
      </c>
      <c r="C56">
        <v>62.714500000000001</v>
      </c>
      <c r="D56">
        <v>6.9912999999999998</v>
      </c>
    </row>
    <row r="57" spans="1:4" x14ac:dyDescent="0.55000000000000004">
      <c r="A57">
        <v>7</v>
      </c>
      <c r="B57" s="69">
        <v>46150.618055555547</v>
      </c>
      <c r="C57">
        <v>62.716299999999997</v>
      </c>
      <c r="D57">
        <v>6.9989999999999997</v>
      </c>
    </row>
    <row r="58" spans="1:4" x14ac:dyDescent="0.55000000000000004">
      <c r="A58">
        <v>7</v>
      </c>
      <c r="B58" s="69">
        <v>46150.621527777781</v>
      </c>
      <c r="C58">
        <v>62.716700000000003</v>
      </c>
      <c r="D58">
        <v>7.0075000000000003</v>
      </c>
    </row>
    <row r="59" spans="1:4" x14ac:dyDescent="0.55000000000000004">
      <c r="A59">
        <v>7</v>
      </c>
      <c r="B59" s="69">
        <v>46150.625</v>
      </c>
      <c r="C59">
        <v>62.719200000000001</v>
      </c>
      <c r="D59">
        <v>7.0148000000000001</v>
      </c>
    </row>
    <row r="60" spans="1:4" x14ac:dyDescent="0.55000000000000004">
      <c r="A60">
        <v>7</v>
      </c>
      <c r="B60" s="69">
        <v>46150.628472222219</v>
      </c>
      <c r="C60">
        <v>62.72</v>
      </c>
      <c r="D60">
        <v>7.0232999999999999</v>
      </c>
    </row>
    <row r="61" spans="1:4" x14ac:dyDescent="0.55000000000000004">
      <c r="A61">
        <v>7</v>
      </c>
      <c r="B61" s="69">
        <v>46150.631747685176</v>
      </c>
      <c r="C61">
        <v>62.720283000000002</v>
      </c>
      <c r="D61">
        <v>7.0312239999999999</v>
      </c>
    </row>
    <row r="62" spans="1:4" x14ac:dyDescent="0.55000000000000004">
      <c r="A62">
        <v>8</v>
      </c>
      <c r="B62" s="69">
        <v>46151.294583333343</v>
      </c>
      <c r="C62">
        <v>62.740012</v>
      </c>
      <c r="D62">
        <v>6.9626159999999997</v>
      </c>
    </row>
    <row r="63" spans="1:4" x14ac:dyDescent="0.55000000000000004">
      <c r="A63">
        <v>8</v>
      </c>
      <c r="B63" s="69">
        <v>46151.295138888891</v>
      </c>
      <c r="C63">
        <v>62.740699999999997</v>
      </c>
      <c r="D63">
        <v>6.9626000000000001</v>
      </c>
    </row>
    <row r="64" spans="1:4" x14ac:dyDescent="0.55000000000000004">
      <c r="A64">
        <v>8</v>
      </c>
      <c r="B64" s="69">
        <v>46151.298611111109</v>
      </c>
      <c r="C64">
        <v>62.744599999999998</v>
      </c>
      <c r="D64">
        <v>6.9665999999999997</v>
      </c>
    </row>
    <row r="65" spans="1:4" x14ac:dyDescent="0.55000000000000004">
      <c r="A65">
        <v>8</v>
      </c>
      <c r="B65" s="69">
        <v>46151.302083333343</v>
      </c>
      <c r="C65">
        <v>62.7483</v>
      </c>
      <c r="D65">
        <v>6.9702000000000002</v>
      </c>
    </row>
    <row r="66" spans="1:4" x14ac:dyDescent="0.55000000000000004">
      <c r="A66">
        <v>8</v>
      </c>
      <c r="B66" s="69">
        <v>46151.305555555547</v>
      </c>
      <c r="C66">
        <v>62.752299999999998</v>
      </c>
      <c r="D66">
        <v>6.9699</v>
      </c>
    </row>
    <row r="67" spans="1:4" x14ac:dyDescent="0.55000000000000004">
      <c r="A67">
        <v>8</v>
      </c>
      <c r="B67" s="69">
        <v>46151.309027777781</v>
      </c>
      <c r="C67">
        <v>62.755600000000001</v>
      </c>
      <c r="D67">
        <v>6.9645000000000001</v>
      </c>
    </row>
    <row r="68" spans="1:4" x14ac:dyDescent="0.55000000000000004">
      <c r="A68">
        <v>8</v>
      </c>
      <c r="B68" s="69">
        <v>46151.3125</v>
      </c>
      <c r="C68">
        <v>62.756700000000002</v>
      </c>
      <c r="D68">
        <v>6.9568000000000003</v>
      </c>
    </row>
    <row r="69" spans="1:4" x14ac:dyDescent="0.55000000000000004">
      <c r="A69">
        <v>8</v>
      </c>
      <c r="B69" s="69">
        <v>46151.315972222219</v>
      </c>
      <c r="C69">
        <v>62.7532</v>
      </c>
      <c r="D69">
        <v>6.9515000000000002</v>
      </c>
    </row>
    <row r="70" spans="1:4" x14ac:dyDescent="0.55000000000000004">
      <c r="A70">
        <v>8</v>
      </c>
      <c r="B70" s="69">
        <v>46151.319444444453</v>
      </c>
      <c r="C70">
        <v>62.749299999999998</v>
      </c>
      <c r="D70">
        <v>6.9497999999999998</v>
      </c>
    </row>
    <row r="71" spans="1:4" x14ac:dyDescent="0.55000000000000004">
      <c r="A71">
        <v>8</v>
      </c>
      <c r="B71" s="69">
        <v>46151.322916666657</v>
      </c>
      <c r="C71">
        <v>62.745399999999997</v>
      </c>
      <c r="D71">
        <v>6.9493999999999998</v>
      </c>
    </row>
    <row r="72" spans="1:4" x14ac:dyDescent="0.55000000000000004">
      <c r="A72">
        <v>8</v>
      </c>
      <c r="B72" s="69">
        <v>46151.32539351852</v>
      </c>
      <c r="C72">
        <v>62.742974666666662</v>
      </c>
      <c r="D72">
        <v>6.9524673333333338</v>
      </c>
    </row>
    <row r="73" spans="1:4" x14ac:dyDescent="0.55000000000000004">
      <c r="A73">
        <v>9</v>
      </c>
      <c r="B73" s="69">
        <v>46151.349861111114</v>
      </c>
      <c r="C73">
        <v>62.732692</v>
      </c>
      <c r="D73">
        <v>6.9522399999999998</v>
      </c>
    </row>
    <row r="74" spans="1:4" x14ac:dyDescent="0.55000000000000004">
      <c r="A74">
        <v>9</v>
      </c>
      <c r="B74" s="69">
        <v>46151.350694444453</v>
      </c>
      <c r="C74">
        <v>62.733699999999999</v>
      </c>
      <c r="D74">
        <v>6.9531999999999998</v>
      </c>
    </row>
    <row r="75" spans="1:4" x14ac:dyDescent="0.55000000000000004">
      <c r="A75">
        <v>9</v>
      </c>
      <c r="B75" s="69">
        <v>46151.354166666657</v>
      </c>
      <c r="C75">
        <v>62.738</v>
      </c>
      <c r="D75">
        <v>6.9535999999999998</v>
      </c>
    </row>
    <row r="76" spans="1:4" x14ac:dyDescent="0.55000000000000004">
      <c r="A76">
        <v>9</v>
      </c>
      <c r="B76" s="69">
        <v>46151.357638888891</v>
      </c>
      <c r="C76">
        <v>62.742100000000001</v>
      </c>
      <c r="D76">
        <v>6.9512</v>
      </c>
    </row>
    <row r="77" spans="1:4" x14ac:dyDescent="0.55000000000000004">
      <c r="A77">
        <v>9</v>
      </c>
      <c r="B77" s="69">
        <v>46151.361111111109</v>
      </c>
      <c r="C77">
        <v>62.745899999999999</v>
      </c>
      <c r="D77">
        <v>6.9476000000000004</v>
      </c>
    </row>
    <row r="78" spans="1:4" x14ac:dyDescent="0.55000000000000004">
      <c r="A78">
        <v>9</v>
      </c>
      <c r="B78" s="69">
        <v>46151.364583333343</v>
      </c>
      <c r="C78">
        <v>62.750100000000003</v>
      </c>
      <c r="D78">
        <v>6.9465000000000003</v>
      </c>
    </row>
    <row r="79" spans="1:4" x14ac:dyDescent="0.55000000000000004">
      <c r="A79">
        <v>9</v>
      </c>
      <c r="B79" s="69">
        <v>46151.368055555547</v>
      </c>
      <c r="C79">
        <v>62.754300000000001</v>
      </c>
      <c r="D79">
        <v>6.9480000000000004</v>
      </c>
    </row>
    <row r="80" spans="1:4" x14ac:dyDescent="0.55000000000000004">
      <c r="A80">
        <v>9</v>
      </c>
      <c r="B80" s="69">
        <v>46151.371527777781</v>
      </c>
      <c r="C80">
        <v>62.758299999999998</v>
      </c>
      <c r="D80">
        <v>6.9489000000000001</v>
      </c>
    </row>
    <row r="81" spans="1:4" x14ac:dyDescent="0.55000000000000004">
      <c r="A81">
        <v>9</v>
      </c>
      <c r="B81" s="69">
        <v>46151.375</v>
      </c>
      <c r="C81">
        <v>62.7622</v>
      </c>
      <c r="D81">
        <v>6.9488000000000003</v>
      </c>
    </row>
    <row r="82" spans="1:4" x14ac:dyDescent="0.55000000000000004">
      <c r="A82">
        <v>9</v>
      </c>
      <c r="B82" s="69">
        <v>46151.378472222219</v>
      </c>
      <c r="C82">
        <v>62.764000000000003</v>
      </c>
      <c r="D82">
        <v>6.9569000000000001</v>
      </c>
    </row>
    <row r="83" spans="1:4" x14ac:dyDescent="0.55000000000000004">
      <c r="A83">
        <v>9</v>
      </c>
      <c r="B83" s="69">
        <v>46151.381944444453</v>
      </c>
      <c r="C83">
        <v>62.761600000000001</v>
      </c>
      <c r="D83">
        <v>6.9629000000000003</v>
      </c>
    </row>
    <row r="84" spans="1:4" x14ac:dyDescent="0.55000000000000004">
      <c r="A84">
        <v>9</v>
      </c>
      <c r="B84" s="69">
        <v>46151.384467592587</v>
      </c>
      <c r="C84">
        <v>62.759347333333331</v>
      </c>
      <c r="D84">
        <v>6.9621733333333333</v>
      </c>
    </row>
    <row r="85" spans="1:4" x14ac:dyDescent="0.55000000000000004">
      <c r="A85">
        <v>10</v>
      </c>
      <c r="B85" s="69">
        <v>46151.428055555552</v>
      </c>
      <c r="C85">
        <v>62.79372</v>
      </c>
      <c r="D85">
        <v>6.9674480000000001</v>
      </c>
    </row>
    <row r="86" spans="1:4" x14ac:dyDescent="0.55000000000000004">
      <c r="A86">
        <v>10</v>
      </c>
      <c r="B86" s="69">
        <v>46151.430555555547</v>
      </c>
      <c r="C86">
        <v>62.796599999999998</v>
      </c>
      <c r="D86">
        <v>6.9668000000000001</v>
      </c>
    </row>
    <row r="87" spans="1:4" x14ac:dyDescent="0.55000000000000004">
      <c r="A87">
        <v>10</v>
      </c>
      <c r="B87" s="69">
        <v>46151.434027777781</v>
      </c>
      <c r="C87">
        <v>62.800400000000003</v>
      </c>
      <c r="D87">
        <v>6.9638</v>
      </c>
    </row>
    <row r="88" spans="1:4" x14ac:dyDescent="0.55000000000000004">
      <c r="A88">
        <v>10</v>
      </c>
      <c r="B88" s="69">
        <v>46151.4375</v>
      </c>
      <c r="C88">
        <v>62.803800000000003</v>
      </c>
      <c r="D88">
        <v>6.9593999999999996</v>
      </c>
    </row>
    <row r="89" spans="1:4" x14ac:dyDescent="0.55000000000000004">
      <c r="A89">
        <v>10</v>
      </c>
      <c r="B89" s="69">
        <v>46151.440972222219</v>
      </c>
      <c r="C89">
        <v>62.807200000000002</v>
      </c>
      <c r="D89">
        <v>6.9550000000000001</v>
      </c>
    </row>
    <row r="90" spans="1:4" x14ac:dyDescent="0.55000000000000004">
      <c r="A90">
        <v>10</v>
      </c>
      <c r="B90" s="69">
        <v>46151.444444444453</v>
      </c>
      <c r="C90">
        <v>62.811300000000003</v>
      </c>
      <c r="D90">
        <v>6.9577</v>
      </c>
    </row>
    <row r="91" spans="1:4" x14ac:dyDescent="0.55000000000000004">
      <c r="A91">
        <v>10</v>
      </c>
      <c r="B91" s="69">
        <v>46151.447916666657</v>
      </c>
      <c r="C91">
        <v>62.813800000000001</v>
      </c>
      <c r="D91">
        <v>6.9650999999999996</v>
      </c>
    </row>
    <row r="92" spans="1:4" x14ac:dyDescent="0.55000000000000004">
      <c r="A92">
        <v>10</v>
      </c>
      <c r="B92" s="69">
        <v>46151.451388888891</v>
      </c>
      <c r="C92">
        <v>62.816899999999997</v>
      </c>
      <c r="D92">
        <v>6.9706000000000001</v>
      </c>
    </row>
    <row r="93" spans="1:4" x14ac:dyDescent="0.55000000000000004">
      <c r="A93">
        <v>10</v>
      </c>
      <c r="B93" s="69">
        <v>46151.454861111109</v>
      </c>
      <c r="C93">
        <v>62.820999999999998</v>
      </c>
      <c r="D93">
        <v>6.9721000000000002</v>
      </c>
    </row>
    <row r="94" spans="1:4" x14ac:dyDescent="0.55000000000000004">
      <c r="A94">
        <v>10</v>
      </c>
      <c r="B94" s="69">
        <v>46151.458333333343</v>
      </c>
      <c r="C94">
        <v>62.823599999999999</v>
      </c>
      <c r="D94">
        <v>6.9782999999999999</v>
      </c>
    </row>
    <row r="95" spans="1:4" x14ac:dyDescent="0.55000000000000004">
      <c r="A95">
        <v>10</v>
      </c>
      <c r="B95" s="69">
        <v>46151.45888888889</v>
      </c>
      <c r="C95">
        <v>62.82376</v>
      </c>
      <c r="D95">
        <v>6.9790200000000002</v>
      </c>
    </row>
    <row r="96" spans="1:4" x14ac:dyDescent="0.55000000000000004">
      <c r="A96">
        <v>11</v>
      </c>
      <c r="B96" s="69">
        <v>46151.479583333326</v>
      </c>
      <c r="C96">
        <v>62.818931999999997</v>
      </c>
      <c r="D96">
        <v>6.9790400000000004</v>
      </c>
    </row>
    <row r="97" spans="1:4" x14ac:dyDescent="0.55000000000000004">
      <c r="A97">
        <v>11</v>
      </c>
      <c r="B97" s="69">
        <v>46151.482638888891</v>
      </c>
      <c r="C97">
        <v>62.817700000000002</v>
      </c>
      <c r="D97">
        <v>6.9720000000000004</v>
      </c>
    </row>
    <row r="98" spans="1:4" x14ac:dyDescent="0.55000000000000004">
      <c r="A98">
        <v>11</v>
      </c>
      <c r="B98" s="69">
        <v>46151.486111111109</v>
      </c>
      <c r="C98">
        <v>62.814999999999998</v>
      </c>
      <c r="D98">
        <v>6.9661999999999997</v>
      </c>
    </row>
    <row r="99" spans="1:4" x14ac:dyDescent="0.55000000000000004">
      <c r="A99">
        <v>11</v>
      </c>
      <c r="B99" s="69">
        <v>46151.489583333343</v>
      </c>
      <c r="C99">
        <v>62.810899999999997</v>
      </c>
      <c r="D99">
        <v>6.9672999999999998</v>
      </c>
    </row>
    <row r="100" spans="1:4" x14ac:dyDescent="0.55000000000000004">
      <c r="A100">
        <v>11</v>
      </c>
      <c r="B100" s="69">
        <v>46151.493055555547</v>
      </c>
      <c r="C100">
        <v>62.807200000000002</v>
      </c>
      <c r="D100">
        <v>6.9661999999999997</v>
      </c>
    </row>
    <row r="101" spans="1:4" x14ac:dyDescent="0.55000000000000004">
      <c r="A101">
        <v>11</v>
      </c>
      <c r="B101" s="69">
        <v>46151.496527777781</v>
      </c>
      <c r="C101">
        <v>62.805399999999999</v>
      </c>
      <c r="D101">
        <v>6.9584000000000001</v>
      </c>
    </row>
    <row r="102" spans="1:4" x14ac:dyDescent="0.55000000000000004">
      <c r="A102">
        <v>11</v>
      </c>
      <c r="B102" s="69">
        <v>46151.5</v>
      </c>
      <c r="C102">
        <v>62.802900000000001</v>
      </c>
      <c r="D102">
        <v>6.9520999999999997</v>
      </c>
    </row>
    <row r="103" spans="1:4" x14ac:dyDescent="0.55000000000000004">
      <c r="A103">
        <v>11</v>
      </c>
      <c r="B103" s="69">
        <v>46151.503472222219</v>
      </c>
      <c r="C103">
        <v>62.798699999999997</v>
      </c>
      <c r="D103">
        <v>6.9519000000000002</v>
      </c>
    </row>
    <row r="104" spans="1:4" x14ac:dyDescent="0.55000000000000004">
      <c r="A104">
        <v>11</v>
      </c>
      <c r="B104" s="69">
        <v>46151.506944444453</v>
      </c>
      <c r="C104">
        <v>62.795000000000002</v>
      </c>
      <c r="D104">
        <v>6.9546999999999999</v>
      </c>
    </row>
    <row r="105" spans="1:4" x14ac:dyDescent="0.55000000000000004">
      <c r="A105">
        <v>11</v>
      </c>
      <c r="B105" s="69">
        <v>46151.510416666657</v>
      </c>
      <c r="C105">
        <v>62.791400000000003</v>
      </c>
      <c r="D105">
        <v>6.9550999999999998</v>
      </c>
    </row>
    <row r="106" spans="1:4" x14ac:dyDescent="0.55000000000000004">
      <c r="A106">
        <v>11</v>
      </c>
      <c r="B106" s="69">
        <v>46151.510798611111</v>
      </c>
      <c r="C106">
        <v>62.791136000000002</v>
      </c>
      <c r="D106">
        <v>6.9548909999999999</v>
      </c>
    </row>
    <row r="107" spans="1:4" x14ac:dyDescent="0.55000000000000004">
      <c r="A107">
        <v>12</v>
      </c>
      <c r="B107" s="69">
        <v>46151.533784722233</v>
      </c>
      <c r="C107">
        <v>62.785198000000001</v>
      </c>
      <c r="D107">
        <v>6.9598940000000002</v>
      </c>
    </row>
    <row r="108" spans="1:4" x14ac:dyDescent="0.55000000000000004">
      <c r="A108">
        <v>12</v>
      </c>
      <c r="B108" s="69">
        <v>46151.534722222219</v>
      </c>
      <c r="C108">
        <v>62.785899999999998</v>
      </c>
      <c r="D108">
        <v>6.9619999999999997</v>
      </c>
    </row>
    <row r="109" spans="1:4" x14ac:dyDescent="0.55000000000000004">
      <c r="A109">
        <v>12</v>
      </c>
      <c r="B109" s="69">
        <v>46151.538194444453</v>
      </c>
      <c r="C109">
        <v>62.789499999999997</v>
      </c>
      <c r="D109">
        <v>6.9663000000000004</v>
      </c>
    </row>
    <row r="110" spans="1:4" x14ac:dyDescent="0.55000000000000004">
      <c r="A110">
        <v>12</v>
      </c>
      <c r="B110" s="69">
        <v>46151.541666666657</v>
      </c>
      <c r="C110">
        <v>62.793300000000002</v>
      </c>
      <c r="D110">
        <v>6.9672000000000001</v>
      </c>
    </row>
    <row r="111" spans="1:4" x14ac:dyDescent="0.55000000000000004">
      <c r="A111">
        <v>12</v>
      </c>
      <c r="B111" s="69">
        <v>46151.545138888891</v>
      </c>
      <c r="C111">
        <v>62.7973</v>
      </c>
      <c r="D111">
        <v>6.9665999999999997</v>
      </c>
    </row>
    <row r="112" spans="1:4" x14ac:dyDescent="0.55000000000000004">
      <c r="A112">
        <v>12</v>
      </c>
      <c r="B112" s="69">
        <v>46151.548611111109</v>
      </c>
      <c r="C112">
        <v>62.800899999999999</v>
      </c>
      <c r="D112">
        <v>6.9633000000000003</v>
      </c>
    </row>
    <row r="113" spans="1:4" x14ac:dyDescent="0.55000000000000004">
      <c r="A113">
        <v>12</v>
      </c>
      <c r="B113" s="69">
        <v>46151.552083333343</v>
      </c>
      <c r="C113">
        <v>62.804200000000002</v>
      </c>
      <c r="D113">
        <v>6.9581999999999997</v>
      </c>
    </row>
    <row r="114" spans="1:4" x14ac:dyDescent="0.55000000000000004">
      <c r="A114">
        <v>12</v>
      </c>
      <c r="B114" s="69">
        <v>46151.555555555547</v>
      </c>
      <c r="C114">
        <v>62.808100000000003</v>
      </c>
      <c r="D114">
        <v>6.9565999999999999</v>
      </c>
    </row>
    <row r="115" spans="1:4" x14ac:dyDescent="0.55000000000000004">
      <c r="A115">
        <v>12</v>
      </c>
      <c r="B115" s="69">
        <v>46151.559027777781</v>
      </c>
      <c r="C115">
        <v>62.811700000000002</v>
      </c>
      <c r="D115">
        <v>6.9615</v>
      </c>
    </row>
    <row r="116" spans="1:4" x14ac:dyDescent="0.55000000000000004">
      <c r="A116">
        <v>12</v>
      </c>
      <c r="B116" s="69">
        <v>46151.5625</v>
      </c>
      <c r="C116">
        <v>62.814500000000002</v>
      </c>
      <c r="D116">
        <v>6.9676</v>
      </c>
    </row>
    <row r="117" spans="1:4" x14ac:dyDescent="0.55000000000000004">
      <c r="A117">
        <v>12</v>
      </c>
      <c r="B117" s="69">
        <v>46151.564976851849</v>
      </c>
      <c r="C117">
        <v>62.816140666666669</v>
      </c>
      <c r="D117">
        <v>6.971166666666667</v>
      </c>
    </row>
    <row r="118" spans="1:4" x14ac:dyDescent="0.55000000000000004">
      <c r="A118">
        <v>13</v>
      </c>
      <c r="B118" s="69">
        <v>46153.286412037043</v>
      </c>
      <c r="C118">
        <v>62.693580666666662</v>
      </c>
      <c r="D118">
        <v>6.9043039999999998</v>
      </c>
    </row>
    <row r="119" spans="1:4" x14ac:dyDescent="0.55000000000000004">
      <c r="A119">
        <v>13</v>
      </c>
      <c r="B119" s="69">
        <v>46153.288194444453</v>
      </c>
      <c r="C119">
        <v>62.692399999999999</v>
      </c>
      <c r="D119">
        <v>6.9002999999999997</v>
      </c>
    </row>
    <row r="120" spans="1:4" x14ac:dyDescent="0.55000000000000004">
      <c r="A120">
        <v>13</v>
      </c>
      <c r="B120" s="69">
        <v>46153.291666666657</v>
      </c>
      <c r="C120">
        <v>62.692300000000003</v>
      </c>
      <c r="D120">
        <v>6.8914</v>
      </c>
    </row>
    <row r="121" spans="1:4" x14ac:dyDescent="0.55000000000000004">
      <c r="A121">
        <v>13</v>
      </c>
      <c r="B121" s="69">
        <v>46153.295138888891</v>
      </c>
      <c r="C121">
        <v>62.691299999999998</v>
      </c>
      <c r="D121">
        <v>6.8830999999999998</v>
      </c>
    </row>
    <row r="122" spans="1:4" x14ac:dyDescent="0.55000000000000004">
      <c r="A122">
        <v>13</v>
      </c>
      <c r="B122" s="69">
        <v>46153.298611111109</v>
      </c>
      <c r="C122">
        <v>62.688699999999997</v>
      </c>
      <c r="D122">
        <v>6.8757000000000001</v>
      </c>
    </row>
    <row r="123" spans="1:4" x14ac:dyDescent="0.55000000000000004">
      <c r="A123">
        <v>13</v>
      </c>
      <c r="B123" s="69">
        <v>46153.302083333343</v>
      </c>
      <c r="C123">
        <v>62.687399999999997</v>
      </c>
      <c r="D123">
        <v>6.8672000000000004</v>
      </c>
    </row>
    <row r="124" spans="1:4" x14ac:dyDescent="0.55000000000000004">
      <c r="A124">
        <v>13</v>
      </c>
      <c r="B124" s="69">
        <v>46153.305555555547</v>
      </c>
      <c r="C124">
        <v>62.685699999999997</v>
      </c>
      <c r="D124">
        <v>6.8587999999999996</v>
      </c>
    </row>
    <row r="125" spans="1:4" x14ac:dyDescent="0.55000000000000004">
      <c r="A125">
        <v>13</v>
      </c>
      <c r="B125" s="69">
        <v>46153.309027777781</v>
      </c>
      <c r="C125">
        <v>62.683300000000003</v>
      </c>
      <c r="D125">
        <v>6.851</v>
      </c>
    </row>
    <row r="126" spans="1:4" x14ac:dyDescent="0.55000000000000004">
      <c r="A126">
        <v>13</v>
      </c>
      <c r="B126" s="69">
        <v>46153.3125</v>
      </c>
      <c r="C126">
        <v>62.681800000000003</v>
      </c>
      <c r="D126">
        <v>6.8422999999999998</v>
      </c>
    </row>
    <row r="127" spans="1:4" x14ac:dyDescent="0.55000000000000004">
      <c r="A127">
        <v>13</v>
      </c>
      <c r="B127" s="69">
        <v>46153.315972222219</v>
      </c>
      <c r="C127">
        <v>62.681199999999997</v>
      </c>
      <c r="D127">
        <v>6.8331999999999997</v>
      </c>
    </row>
    <row r="128" spans="1:4" x14ac:dyDescent="0.55000000000000004">
      <c r="A128">
        <v>13</v>
      </c>
      <c r="B128" s="69">
        <v>46153.317453703698</v>
      </c>
      <c r="C128">
        <v>62.680688000000004</v>
      </c>
      <c r="D128">
        <v>6.8302559999999994</v>
      </c>
    </row>
    <row r="129" spans="1:4" x14ac:dyDescent="0.55000000000000004">
      <c r="A129">
        <v>14</v>
      </c>
      <c r="B129" s="69">
        <v>46153.334560185183</v>
      </c>
      <c r="C129">
        <v>62.671822666666671</v>
      </c>
      <c r="D129">
        <v>6.8016733333333326</v>
      </c>
    </row>
    <row r="130" spans="1:4" x14ac:dyDescent="0.55000000000000004">
      <c r="A130">
        <v>14</v>
      </c>
      <c r="B130" s="69">
        <v>46153.336805555547</v>
      </c>
      <c r="C130">
        <v>62.670400000000001</v>
      </c>
      <c r="D130">
        <v>6.7965</v>
      </c>
    </row>
    <row r="131" spans="1:4" x14ac:dyDescent="0.55000000000000004">
      <c r="A131">
        <v>14</v>
      </c>
      <c r="B131" s="69">
        <v>46153.340277777781</v>
      </c>
      <c r="C131">
        <v>62.670900000000003</v>
      </c>
      <c r="D131">
        <v>6.7874999999999996</v>
      </c>
    </row>
    <row r="132" spans="1:4" x14ac:dyDescent="0.55000000000000004">
      <c r="A132">
        <v>14</v>
      </c>
      <c r="B132" s="69">
        <v>46153.34375</v>
      </c>
      <c r="C132">
        <v>62.671999999999997</v>
      </c>
      <c r="D132">
        <v>6.7789999999999999</v>
      </c>
    </row>
    <row r="133" spans="1:4" x14ac:dyDescent="0.55000000000000004">
      <c r="A133">
        <v>14</v>
      </c>
      <c r="B133" s="69">
        <v>46153.347222222219</v>
      </c>
      <c r="C133">
        <v>62.670999999999999</v>
      </c>
      <c r="D133">
        <v>6.7706</v>
      </c>
    </row>
    <row r="134" spans="1:4" x14ac:dyDescent="0.55000000000000004">
      <c r="A134">
        <v>14</v>
      </c>
      <c r="B134" s="69">
        <v>46153.350694444453</v>
      </c>
      <c r="C134">
        <v>62.668599999999998</v>
      </c>
      <c r="D134">
        <v>6.7630999999999997</v>
      </c>
    </row>
    <row r="135" spans="1:4" x14ac:dyDescent="0.55000000000000004">
      <c r="A135">
        <v>14</v>
      </c>
      <c r="B135" s="69">
        <v>46153.354166666657</v>
      </c>
      <c r="C135">
        <v>62.667999999999999</v>
      </c>
      <c r="D135">
        <v>6.7545000000000002</v>
      </c>
    </row>
    <row r="136" spans="1:4" x14ac:dyDescent="0.55000000000000004">
      <c r="A136">
        <v>14</v>
      </c>
      <c r="B136" s="69">
        <v>46153.357638888891</v>
      </c>
      <c r="C136">
        <v>62.668599999999998</v>
      </c>
      <c r="D136">
        <v>6.7458999999999998</v>
      </c>
    </row>
    <row r="137" spans="1:4" x14ac:dyDescent="0.55000000000000004">
      <c r="A137">
        <v>14</v>
      </c>
      <c r="B137" s="69">
        <v>46153.361111111109</v>
      </c>
      <c r="C137">
        <v>62.666699999999999</v>
      </c>
      <c r="D137">
        <v>6.7381000000000002</v>
      </c>
    </row>
    <row r="138" spans="1:4" x14ac:dyDescent="0.55000000000000004">
      <c r="A138">
        <v>14</v>
      </c>
      <c r="B138" s="69">
        <v>46153.364583333343</v>
      </c>
      <c r="C138">
        <v>62.664900000000003</v>
      </c>
      <c r="D138">
        <v>6.7305999999999999</v>
      </c>
    </row>
    <row r="139" spans="1:4" x14ac:dyDescent="0.55000000000000004">
      <c r="A139">
        <v>14</v>
      </c>
      <c r="B139" s="69">
        <v>46153.365104166667</v>
      </c>
      <c r="C139">
        <v>62.664810000000003</v>
      </c>
      <c r="D139">
        <v>6.7298200000000001</v>
      </c>
    </row>
    <row r="140" spans="1:4" x14ac:dyDescent="0.55000000000000004">
      <c r="A140">
        <v>15</v>
      </c>
      <c r="B140" s="69">
        <v>46153.381168981483</v>
      </c>
      <c r="C140">
        <v>62.658758333333331</v>
      </c>
      <c r="D140">
        <v>6.7022206666666673</v>
      </c>
    </row>
    <row r="141" spans="1:4" x14ac:dyDescent="0.55000000000000004">
      <c r="A141">
        <v>15</v>
      </c>
      <c r="B141" s="69">
        <v>46153.381944444453</v>
      </c>
      <c r="C141">
        <v>62.658200000000001</v>
      </c>
      <c r="D141">
        <v>6.7003000000000004</v>
      </c>
    </row>
    <row r="142" spans="1:4" x14ac:dyDescent="0.55000000000000004">
      <c r="A142">
        <v>15</v>
      </c>
      <c r="B142" s="69">
        <v>46153.385416666657</v>
      </c>
      <c r="C142">
        <v>62.657400000000003</v>
      </c>
      <c r="D142">
        <v>6.6913999999999998</v>
      </c>
    </row>
    <row r="143" spans="1:4" x14ac:dyDescent="0.55000000000000004">
      <c r="A143">
        <v>15</v>
      </c>
      <c r="B143" s="69">
        <v>46153.388888888891</v>
      </c>
      <c r="C143">
        <v>62.655500000000004</v>
      </c>
      <c r="D143">
        <v>6.6833</v>
      </c>
    </row>
    <row r="144" spans="1:4" x14ac:dyDescent="0.55000000000000004">
      <c r="A144">
        <v>15</v>
      </c>
      <c r="B144" s="69">
        <v>46153.392361111109</v>
      </c>
      <c r="C144">
        <v>62.653599999999997</v>
      </c>
      <c r="D144">
        <v>6.6753999999999998</v>
      </c>
    </row>
    <row r="145" spans="1:4" x14ac:dyDescent="0.55000000000000004">
      <c r="A145">
        <v>15</v>
      </c>
      <c r="B145" s="69">
        <v>46153.395833333343</v>
      </c>
      <c r="C145">
        <v>62.654000000000003</v>
      </c>
      <c r="D145">
        <v>6.6657000000000002</v>
      </c>
    </row>
    <row r="146" spans="1:4" x14ac:dyDescent="0.55000000000000004">
      <c r="A146">
        <v>15</v>
      </c>
      <c r="B146" s="69">
        <v>46153.399305555547</v>
      </c>
      <c r="C146">
        <v>62.654600000000002</v>
      </c>
      <c r="D146">
        <v>6.6558999999999999</v>
      </c>
    </row>
    <row r="147" spans="1:4" x14ac:dyDescent="0.55000000000000004">
      <c r="A147">
        <v>15</v>
      </c>
      <c r="B147" s="69">
        <v>46153.402777777781</v>
      </c>
      <c r="C147">
        <v>62.654200000000003</v>
      </c>
      <c r="D147">
        <v>6.6462000000000003</v>
      </c>
    </row>
    <row r="148" spans="1:4" x14ac:dyDescent="0.55000000000000004">
      <c r="A148">
        <v>15</v>
      </c>
      <c r="B148" s="69">
        <v>46153.40625</v>
      </c>
      <c r="C148">
        <v>62.651899999999998</v>
      </c>
      <c r="D148">
        <v>6.6380999999999997</v>
      </c>
    </row>
    <row r="149" spans="1:4" x14ac:dyDescent="0.55000000000000004">
      <c r="A149">
        <v>15</v>
      </c>
      <c r="B149" s="69">
        <v>46153.409722222219</v>
      </c>
      <c r="C149">
        <v>62.648699999999998</v>
      </c>
      <c r="D149">
        <v>6.6329000000000002</v>
      </c>
    </row>
    <row r="150" spans="1:4" x14ac:dyDescent="0.55000000000000004">
      <c r="A150">
        <v>15</v>
      </c>
      <c r="B150" s="69">
        <v>46153.412592592591</v>
      </c>
      <c r="C150">
        <v>62.646798666666669</v>
      </c>
      <c r="D150">
        <v>6.6286839999999998</v>
      </c>
    </row>
    <row r="151" spans="1:4" x14ac:dyDescent="0.55000000000000004">
      <c r="A151">
        <v>16</v>
      </c>
      <c r="B151" s="69">
        <v>46153.428356481483</v>
      </c>
      <c r="C151">
        <v>62.639113333333327</v>
      </c>
      <c r="D151">
        <v>6.6055200000000003</v>
      </c>
    </row>
    <row r="152" spans="1:4" x14ac:dyDescent="0.55000000000000004">
      <c r="A152">
        <v>16</v>
      </c>
      <c r="B152" s="69">
        <v>46153.430555555547</v>
      </c>
      <c r="C152">
        <v>62.638100000000001</v>
      </c>
      <c r="D152">
        <v>6.6002000000000001</v>
      </c>
    </row>
    <row r="153" spans="1:4" x14ac:dyDescent="0.55000000000000004">
      <c r="A153">
        <v>16</v>
      </c>
      <c r="B153" s="69">
        <v>46153.434027777781</v>
      </c>
      <c r="C153">
        <v>62.638300000000001</v>
      </c>
      <c r="D153">
        <v>6.5909000000000004</v>
      </c>
    </row>
    <row r="154" spans="1:4" x14ac:dyDescent="0.55000000000000004">
      <c r="A154">
        <v>16</v>
      </c>
      <c r="B154" s="69">
        <v>46153.4375</v>
      </c>
      <c r="C154">
        <v>62.637599999999999</v>
      </c>
      <c r="D154">
        <v>6.5819999999999999</v>
      </c>
    </row>
    <row r="155" spans="1:4" x14ac:dyDescent="0.55000000000000004">
      <c r="A155">
        <v>16</v>
      </c>
      <c r="B155" s="69">
        <v>46153.440972222219</v>
      </c>
      <c r="C155">
        <v>62.638300000000001</v>
      </c>
      <c r="D155">
        <v>6.5731999999999999</v>
      </c>
    </row>
    <row r="156" spans="1:4" x14ac:dyDescent="0.55000000000000004">
      <c r="A156">
        <v>16</v>
      </c>
      <c r="B156" s="69">
        <v>46153.444444444453</v>
      </c>
      <c r="C156">
        <v>62.636899999999997</v>
      </c>
      <c r="D156">
        <v>6.5648</v>
      </c>
    </row>
    <row r="157" spans="1:4" x14ac:dyDescent="0.55000000000000004">
      <c r="A157">
        <v>16</v>
      </c>
      <c r="B157" s="69">
        <v>46153.447916666657</v>
      </c>
      <c r="C157">
        <v>62.634500000000003</v>
      </c>
      <c r="D157">
        <v>6.5574000000000003</v>
      </c>
    </row>
    <row r="158" spans="1:4" x14ac:dyDescent="0.55000000000000004">
      <c r="A158">
        <v>16</v>
      </c>
      <c r="B158" s="69">
        <v>46153.451388888891</v>
      </c>
      <c r="C158">
        <v>62.633000000000003</v>
      </c>
      <c r="D158">
        <v>6.5490000000000004</v>
      </c>
    </row>
    <row r="159" spans="1:4" x14ac:dyDescent="0.55000000000000004">
      <c r="A159">
        <v>16</v>
      </c>
      <c r="B159" s="69">
        <v>46153.454861111109</v>
      </c>
      <c r="C159">
        <v>62.633099999999999</v>
      </c>
      <c r="D159">
        <v>6.5397999999999996</v>
      </c>
    </row>
    <row r="160" spans="1:4" x14ac:dyDescent="0.55000000000000004">
      <c r="A160">
        <v>16</v>
      </c>
      <c r="B160" s="69">
        <v>46153.458333333343</v>
      </c>
      <c r="C160">
        <v>62.633400000000002</v>
      </c>
      <c r="D160">
        <v>6.5308999999999999</v>
      </c>
    </row>
    <row r="161" spans="1:4" x14ac:dyDescent="0.55000000000000004">
      <c r="A161">
        <v>16</v>
      </c>
      <c r="B161" s="69">
        <v>46153.460092592592</v>
      </c>
      <c r="C161">
        <v>62.632944000000002</v>
      </c>
      <c r="D161">
        <v>6.5278093333333329</v>
      </c>
    </row>
    <row r="162" spans="1:4" x14ac:dyDescent="0.55000000000000004">
      <c r="A162">
        <v>17</v>
      </c>
      <c r="B162" s="69">
        <v>46153.475185185183</v>
      </c>
      <c r="C162">
        <v>62.630155999999999</v>
      </c>
      <c r="D162">
        <v>6.5403773333333337</v>
      </c>
    </row>
    <row r="163" spans="1:4" x14ac:dyDescent="0.55000000000000004">
      <c r="A163">
        <v>17</v>
      </c>
      <c r="B163" s="69">
        <v>46153.475694444453</v>
      </c>
      <c r="C163">
        <v>62.630200000000002</v>
      </c>
      <c r="D163">
        <v>6.5418000000000003</v>
      </c>
    </row>
    <row r="164" spans="1:4" x14ac:dyDescent="0.55000000000000004">
      <c r="A164">
        <v>17</v>
      </c>
      <c r="B164" s="69">
        <v>46153.479166666657</v>
      </c>
      <c r="C164">
        <v>62.629199999999997</v>
      </c>
      <c r="D164">
        <v>6.5507999999999997</v>
      </c>
    </row>
    <row r="165" spans="1:4" x14ac:dyDescent="0.55000000000000004">
      <c r="A165">
        <v>17</v>
      </c>
      <c r="B165" s="69">
        <v>46153.482638888891</v>
      </c>
      <c r="C165">
        <v>62.630499999999998</v>
      </c>
      <c r="D165">
        <v>6.5589000000000004</v>
      </c>
    </row>
    <row r="166" spans="1:4" x14ac:dyDescent="0.55000000000000004">
      <c r="A166">
        <v>17</v>
      </c>
      <c r="B166" s="69">
        <v>46153.486111111109</v>
      </c>
      <c r="C166">
        <v>62.632199999999997</v>
      </c>
      <c r="D166">
        <v>6.5663</v>
      </c>
    </row>
    <row r="167" spans="1:4" x14ac:dyDescent="0.55000000000000004">
      <c r="A167">
        <v>17</v>
      </c>
      <c r="B167" s="69">
        <v>46153.489583333343</v>
      </c>
      <c r="C167">
        <v>62.631399999999999</v>
      </c>
      <c r="D167">
        <v>6.5757000000000003</v>
      </c>
    </row>
    <row r="168" spans="1:4" x14ac:dyDescent="0.55000000000000004">
      <c r="A168">
        <v>17</v>
      </c>
      <c r="B168" s="69">
        <v>46153.493055555547</v>
      </c>
      <c r="C168">
        <v>62.631300000000003</v>
      </c>
      <c r="D168">
        <v>6.5849000000000002</v>
      </c>
    </row>
    <row r="169" spans="1:4" x14ac:dyDescent="0.55000000000000004">
      <c r="A169">
        <v>17</v>
      </c>
      <c r="B169" s="69">
        <v>46153.496527777781</v>
      </c>
      <c r="C169">
        <v>62.633000000000003</v>
      </c>
      <c r="D169">
        <v>6.5926999999999998</v>
      </c>
    </row>
    <row r="170" spans="1:4" x14ac:dyDescent="0.55000000000000004">
      <c r="A170">
        <v>17</v>
      </c>
      <c r="B170" s="69">
        <v>46153.5</v>
      </c>
      <c r="C170">
        <v>62.633899999999997</v>
      </c>
      <c r="D170">
        <v>6.6</v>
      </c>
    </row>
    <row r="171" spans="1:4" x14ac:dyDescent="0.55000000000000004">
      <c r="A171">
        <v>17</v>
      </c>
      <c r="B171" s="69">
        <v>46153.503472222219</v>
      </c>
      <c r="C171">
        <v>62.635399999999997</v>
      </c>
      <c r="D171">
        <v>6.6083999999999996</v>
      </c>
    </row>
    <row r="172" spans="1:4" x14ac:dyDescent="0.55000000000000004">
      <c r="A172">
        <v>17</v>
      </c>
      <c r="B172" s="69">
        <v>46153.506030092591</v>
      </c>
      <c r="C172">
        <v>62.637315333333333</v>
      </c>
      <c r="D172">
        <v>6.6128936666666656</v>
      </c>
    </row>
    <row r="173" spans="1:4" x14ac:dyDescent="0.55000000000000004">
      <c r="A173">
        <v>18</v>
      </c>
      <c r="B173" s="69">
        <v>46153.525590277779</v>
      </c>
      <c r="C173">
        <v>62.648524999999999</v>
      </c>
      <c r="D173">
        <v>6.635027</v>
      </c>
    </row>
    <row r="174" spans="1:4" x14ac:dyDescent="0.55000000000000004">
      <c r="A174">
        <v>18</v>
      </c>
      <c r="B174" s="69">
        <v>46153.527777777781</v>
      </c>
      <c r="C174">
        <v>62.650100000000002</v>
      </c>
      <c r="D174">
        <v>6.6395</v>
      </c>
    </row>
    <row r="175" spans="1:4" x14ac:dyDescent="0.55000000000000004">
      <c r="A175">
        <v>18</v>
      </c>
      <c r="B175" s="69">
        <v>46153.53125</v>
      </c>
      <c r="C175">
        <v>62.6509</v>
      </c>
      <c r="D175">
        <v>6.6477000000000004</v>
      </c>
    </row>
    <row r="176" spans="1:4" x14ac:dyDescent="0.55000000000000004">
      <c r="A176">
        <v>18</v>
      </c>
      <c r="B176" s="69">
        <v>46153.534722222219</v>
      </c>
      <c r="C176">
        <v>62.650700000000001</v>
      </c>
      <c r="D176">
        <v>6.6562999999999999</v>
      </c>
    </row>
    <row r="177" spans="1:4" x14ac:dyDescent="0.55000000000000004">
      <c r="A177">
        <v>18</v>
      </c>
      <c r="B177" s="69">
        <v>46153.538194444453</v>
      </c>
      <c r="C177">
        <v>62.650100000000002</v>
      </c>
      <c r="D177">
        <v>6.6651999999999996</v>
      </c>
    </row>
    <row r="178" spans="1:4" x14ac:dyDescent="0.55000000000000004">
      <c r="A178">
        <v>18</v>
      </c>
      <c r="B178" s="69">
        <v>46153.541666666657</v>
      </c>
      <c r="C178">
        <v>62.650599999999997</v>
      </c>
      <c r="D178">
        <v>6.6742999999999997</v>
      </c>
    </row>
    <row r="179" spans="1:4" x14ac:dyDescent="0.55000000000000004">
      <c r="A179">
        <v>18</v>
      </c>
      <c r="B179" s="69">
        <v>46153.545138888891</v>
      </c>
      <c r="C179">
        <v>62.650100000000002</v>
      </c>
      <c r="D179">
        <v>6.6833999999999998</v>
      </c>
    </row>
    <row r="180" spans="1:4" x14ac:dyDescent="0.55000000000000004">
      <c r="A180">
        <v>18</v>
      </c>
      <c r="B180" s="69">
        <v>46153.548611111109</v>
      </c>
      <c r="C180">
        <v>62.6509</v>
      </c>
      <c r="D180">
        <v>6.6925999999999997</v>
      </c>
    </row>
    <row r="181" spans="1:4" x14ac:dyDescent="0.55000000000000004">
      <c r="A181">
        <v>18</v>
      </c>
      <c r="B181" s="69">
        <v>46153.552083333343</v>
      </c>
      <c r="C181">
        <v>62.653399999999998</v>
      </c>
      <c r="D181">
        <v>6.7004000000000001</v>
      </c>
    </row>
    <row r="182" spans="1:4" x14ac:dyDescent="0.55000000000000004">
      <c r="A182">
        <v>18</v>
      </c>
      <c r="B182" s="69">
        <v>46153.555555555547</v>
      </c>
      <c r="C182">
        <v>62.656599999999997</v>
      </c>
      <c r="D182">
        <v>6.7066999999999997</v>
      </c>
    </row>
    <row r="183" spans="1:4" x14ac:dyDescent="0.55000000000000004">
      <c r="A183">
        <v>18</v>
      </c>
      <c r="B183" s="69">
        <v>46153.557303240741</v>
      </c>
      <c r="C183">
        <v>62.657657</v>
      </c>
      <c r="D183">
        <v>6.7094180000000003</v>
      </c>
    </row>
    <row r="184" spans="1:4" x14ac:dyDescent="0.55000000000000004">
      <c r="A184">
        <v>19</v>
      </c>
      <c r="B184" s="69">
        <v>46153.572812500002</v>
      </c>
      <c r="C184">
        <v>62.664267000000002</v>
      </c>
      <c r="D184">
        <v>6.7367419999999996</v>
      </c>
    </row>
    <row r="185" spans="1:4" x14ac:dyDescent="0.55000000000000004">
      <c r="A185">
        <v>19</v>
      </c>
      <c r="B185" s="69">
        <v>46153.572916666657</v>
      </c>
      <c r="C185">
        <v>62.664299999999997</v>
      </c>
      <c r="D185">
        <v>6.7370000000000001</v>
      </c>
    </row>
    <row r="186" spans="1:4" x14ac:dyDescent="0.55000000000000004">
      <c r="A186">
        <v>19</v>
      </c>
      <c r="B186" s="69">
        <v>46153.576388888891</v>
      </c>
      <c r="C186">
        <v>62.664400000000001</v>
      </c>
      <c r="D186">
        <v>6.7458</v>
      </c>
    </row>
    <row r="187" spans="1:4" x14ac:dyDescent="0.55000000000000004">
      <c r="A187">
        <v>19</v>
      </c>
      <c r="B187" s="69">
        <v>46153.579861111109</v>
      </c>
      <c r="C187">
        <v>62.664000000000001</v>
      </c>
      <c r="D187">
        <v>6.7545999999999999</v>
      </c>
    </row>
    <row r="188" spans="1:4" x14ac:dyDescent="0.55000000000000004">
      <c r="A188">
        <v>19</v>
      </c>
      <c r="B188" s="69">
        <v>46153.583333333343</v>
      </c>
      <c r="C188">
        <v>62.664299999999997</v>
      </c>
      <c r="D188">
        <v>6.7633999999999999</v>
      </c>
    </row>
    <row r="189" spans="1:4" x14ac:dyDescent="0.55000000000000004">
      <c r="A189">
        <v>19</v>
      </c>
      <c r="B189" s="69">
        <v>46153.586805555547</v>
      </c>
      <c r="C189">
        <v>62.6631</v>
      </c>
      <c r="D189">
        <v>6.7718999999999996</v>
      </c>
    </row>
    <row r="190" spans="1:4" x14ac:dyDescent="0.55000000000000004">
      <c r="A190">
        <v>19</v>
      </c>
      <c r="B190" s="69">
        <v>46153.590277777781</v>
      </c>
      <c r="C190">
        <v>62.662100000000002</v>
      </c>
      <c r="D190">
        <v>6.7804000000000002</v>
      </c>
    </row>
    <row r="191" spans="1:4" x14ac:dyDescent="0.55000000000000004">
      <c r="A191">
        <v>19</v>
      </c>
      <c r="B191" s="69">
        <v>46153.59375</v>
      </c>
      <c r="C191">
        <v>62.662100000000002</v>
      </c>
      <c r="D191">
        <v>6.7892999999999999</v>
      </c>
    </row>
    <row r="192" spans="1:4" x14ac:dyDescent="0.55000000000000004">
      <c r="A192">
        <v>19</v>
      </c>
      <c r="B192" s="69">
        <v>46153.597222222219</v>
      </c>
      <c r="C192">
        <v>62.660200000000003</v>
      </c>
      <c r="D192">
        <v>6.7972000000000001</v>
      </c>
    </row>
    <row r="193" spans="1:4" x14ac:dyDescent="0.55000000000000004">
      <c r="A193">
        <v>19</v>
      </c>
      <c r="B193" s="69">
        <v>46153.600694444453</v>
      </c>
      <c r="C193">
        <v>62.657400000000003</v>
      </c>
      <c r="D193">
        <v>6.8041</v>
      </c>
    </row>
    <row r="194" spans="1:4" x14ac:dyDescent="0.55000000000000004">
      <c r="A194">
        <v>19</v>
      </c>
      <c r="B194" s="69">
        <v>46153.604166666657</v>
      </c>
      <c r="C194">
        <v>62.655900000000003</v>
      </c>
      <c r="D194">
        <v>6.8120000000000003</v>
      </c>
    </row>
    <row r="195" spans="1:4" x14ac:dyDescent="0.55000000000000004">
      <c r="A195">
        <v>19</v>
      </c>
      <c r="B195" s="69">
        <v>46153.604201388887</v>
      </c>
      <c r="C195">
        <v>62.655890999999997</v>
      </c>
      <c r="D195">
        <v>6.8120450000000003</v>
      </c>
    </row>
    <row r="196" spans="1:4" x14ac:dyDescent="0.55000000000000004">
      <c r="A196">
        <v>20</v>
      </c>
      <c r="B196" s="69">
        <v>46154.288668981477</v>
      </c>
      <c r="C196">
        <v>62.682499333333332</v>
      </c>
      <c r="D196">
        <v>7.2202613333333332</v>
      </c>
    </row>
    <row r="197" spans="1:4" x14ac:dyDescent="0.55000000000000004">
      <c r="A197">
        <v>20</v>
      </c>
      <c r="B197" s="69">
        <v>46154.291666666657</v>
      </c>
      <c r="C197">
        <v>62.680599999999998</v>
      </c>
      <c r="D197">
        <v>7.2137000000000002</v>
      </c>
    </row>
    <row r="198" spans="1:4" x14ac:dyDescent="0.55000000000000004">
      <c r="A198">
        <v>20</v>
      </c>
      <c r="B198" s="69">
        <v>46154.295138888891</v>
      </c>
      <c r="C198">
        <v>62.677300000000002</v>
      </c>
      <c r="D198">
        <v>7.2079000000000004</v>
      </c>
    </row>
    <row r="199" spans="1:4" x14ac:dyDescent="0.55000000000000004">
      <c r="A199">
        <v>20</v>
      </c>
      <c r="B199" s="69">
        <v>46154.298611111109</v>
      </c>
      <c r="C199">
        <v>62.675899999999999</v>
      </c>
      <c r="D199">
        <v>7.1994999999999996</v>
      </c>
    </row>
    <row r="200" spans="1:4" x14ac:dyDescent="0.55000000000000004">
      <c r="A200">
        <v>20</v>
      </c>
      <c r="B200" s="69">
        <v>46154.302083333343</v>
      </c>
      <c r="C200">
        <v>62.676099999999998</v>
      </c>
      <c r="D200">
        <v>7.1909000000000001</v>
      </c>
    </row>
    <row r="201" spans="1:4" x14ac:dyDescent="0.55000000000000004">
      <c r="A201">
        <v>20</v>
      </c>
      <c r="B201" s="69">
        <v>46154.305555555547</v>
      </c>
      <c r="C201">
        <v>62.674599999999998</v>
      </c>
      <c r="D201">
        <v>7.1829000000000001</v>
      </c>
    </row>
    <row r="202" spans="1:4" x14ac:dyDescent="0.55000000000000004">
      <c r="A202">
        <v>20</v>
      </c>
      <c r="B202" s="69">
        <v>46154.309027777781</v>
      </c>
      <c r="C202">
        <v>62.673900000000003</v>
      </c>
      <c r="D202">
        <v>7.1742999999999997</v>
      </c>
    </row>
    <row r="203" spans="1:4" x14ac:dyDescent="0.55000000000000004">
      <c r="A203">
        <v>20</v>
      </c>
      <c r="B203" s="69">
        <v>46154.3125</v>
      </c>
      <c r="C203">
        <v>62.673699999999997</v>
      </c>
      <c r="D203">
        <v>7.1654</v>
      </c>
    </row>
    <row r="204" spans="1:4" x14ac:dyDescent="0.55000000000000004">
      <c r="A204">
        <v>20</v>
      </c>
      <c r="B204" s="69">
        <v>46154.315972222219</v>
      </c>
      <c r="C204">
        <v>62.6736</v>
      </c>
      <c r="D204">
        <v>7.1567999999999996</v>
      </c>
    </row>
    <row r="205" spans="1:4" x14ac:dyDescent="0.55000000000000004">
      <c r="A205">
        <v>20</v>
      </c>
      <c r="B205" s="69">
        <v>46154.319444444453</v>
      </c>
      <c r="C205">
        <v>62.671100000000003</v>
      </c>
      <c r="D205">
        <v>7.1494999999999997</v>
      </c>
    </row>
    <row r="206" spans="1:4" x14ac:dyDescent="0.55000000000000004">
      <c r="A206">
        <v>20</v>
      </c>
      <c r="B206" s="69">
        <v>46154.320590277777</v>
      </c>
      <c r="C206">
        <v>62.670406999999997</v>
      </c>
      <c r="D206">
        <v>7.1481469999999998</v>
      </c>
    </row>
    <row r="207" spans="1:4" x14ac:dyDescent="0.55000000000000004">
      <c r="A207">
        <v>21</v>
      </c>
      <c r="B207" s="69">
        <v>46154.343321759261</v>
      </c>
      <c r="C207">
        <v>62.664575333333332</v>
      </c>
      <c r="D207">
        <v>7.0628483333333332</v>
      </c>
    </row>
    <row r="208" spans="1:4" x14ac:dyDescent="0.55000000000000004">
      <c r="A208">
        <v>21</v>
      </c>
      <c r="B208" s="69">
        <v>46154.34375</v>
      </c>
      <c r="C208">
        <v>62.6646</v>
      </c>
      <c r="D208">
        <v>7.0617999999999999</v>
      </c>
    </row>
    <row r="209" spans="1:4" x14ac:dyDescent="0.55000000000000004">
      <c r="A209">
        <v>21</v>
      </c>
      <c r="B209" s="69">
        <v>46154.347222222219</v>
      </c>
      <c r="C209">
        <v>62.668100000000003</v>
      </c>
      <c r="D209">
        <v>7.0560999999999998</v>
      </c>
    </row>
    <row r="210" spans="1:4" x14ac:dyDescent="0.55000000000000004">
      <c r="A210">
        <v>21</v>
      </c>
      <c r="B210" s="69">
        <v>46154.350694444453</v>
      </c>
      <c r="C210">
        <v>62.671900000000001</v>
      </c>
      <c r="D210">
        <v>7.0522</v>
      </c>
    </row>
    <row r="211" spans="1:4" x14ac:dyDescent="0.55000000000000004">
      <c r="A211">
        <v>21</v>
      </c>
      <c r="B211" s="69">
        <v>46154.354166666657</v>
      </c>
      <c r="C211">
        <v>62.675400000000003</v>
      </c>
      <c r="D211">
        <v>7.048</v>
      </c>
    </row>
    <row r="212" spans="1:4" x14ac:dyDescent="0.55000000000000004">
      <c r="A212">
        <v>21</v>
      </c>
      <c r="B212" s="69">
        <v>46154.357638888891</v>
      </c>
      <c r="C212">
        <v>62.677100000000003</v>
      </c>
      <c r="D212">
        <v>7.0400999999999998</v>
      </c>
    </row>
    <row r="213" spans="1:4" x14ac:dyDescent="0.55000000000000004">
      <c r="A213">
        <v>21</v>
      </c>
      <c r="B213" s="69">
        <v>46154.361111111109</v>
      </c>
      <c r="C213">
        <v>62.677399999999999</v>
      </c>
      <c r="D213">
        <v>7.0316999999999998</v>
      </c>
    </row>
    <row r="214" spans="1:4" x14ac:dyDescent="0.55000000000000004">
      <c r="A214">
        <v>21</v>
      </c>
      <c r="B214" s="69">
        <v>46154.364583333343</v>
      </c>
      <c r="C214">
        <v>62.678699999999999</v>
      </c>
      <c r="D214">
        <v>7.0235000000000003</v>
      </c>
    </row>
    <row r="215" spans="1:4" x14ac:dyDescent="0.55000000000000004">
      <c r="A215">
        <v>21</v>
      </c>
      <c r="B215" s="69">
        <v>46154.368055555547</v>
      </c>
      <c r="C215">
        <v>62.681899999999999</v>
      </c>
      <c r="D215">
        <v>7.0172999999999996</v>
      </c>
    </row>
    <row r="216" spans="1:4" x14ac:dyDescent="0.55000000000000004">
      <c r="A216">
        <v>21</v>
      </c>
      <c r="B216" s="69">
        <v>46154.371527777781</v>
      </c>
      <c r="C216">
        <v>62.685899999999997</v>
      </c>
      <c r="D216">
        <v>7.0134999999999996</v>
      </c>
    </row>
    <row r="217" spans="1:4" x14ac:dyDescent="0.55000000000000004">
      <c r="A217">
        <v>21</v>
      </c>
      <c r="B217" s="69">
        <v>46154.374259259261</v>
      </c>
      <c r="C217">
        <v>62.688338666666667</v>
      </c>
      <c r="D217">
        <v>7.0116906666666674</v>
      </c>
    </row>
    <row r="218" spans="1:4" x14ac:dyDescent="0.55000000000000004">
      <c r="A218">
        <v>22</v>
      </c>
      <c r="B218" s="69">
        <v>46154.393391203703</v>
      </c>
      <c r="C218">
        <v>62.688218666666657</v>
      </c>
      <c r="D218">
        <v>6.9973783333333337</v>
      </c>
    </row>
    <row r="219" spans="1:4" x14ac:dyDescent="0.55000000000000004">
      <c r="A219">
        <v>22</v>
      </c>
      <c r="B219" s="69">
        <v>46154.395833333343</v>
      </c>
      <c r="C219">
        <v>62.688499999999998</v>
      </c>
      <c r="D219">
        <v>6.9913999999999996</v>
      </c>
    </row>
    <row r="220" spans="1:4" x14ac:dyDescent="0.55000000000000004">
      <c r="A220">
        <v>22</v>
      </c>
      <c r="B220" s="69">
        <v>46154.399305555547</v>
      </c>
      <c r="C220">
        <v>62.689799999999998</v>
      </c>
      <c r="D220">
        <v>6.9832999999999998</v>
      </c>
    </row>
    <row r="221" spans="1:4" x14ac:dyDescent="0.55000000000000004">
      <c r="A221">
        <v>22</v>
      </c>
      <c r="B221" s="69">
        <v>46154.402777777781</v>
      </c>
      <c r="C221">
        <v>62.691699999999997</v>
      </c>
      <c r="D221">
        <v>6.9756999999999998</v>
      </c>
    </row>
    <row r="222" spans="1:4" x14ac:dyDescent="0.55000000000000004">
      <c r="A222">
        <v>22</v>
      </c>
      <c r="B222" s="69">
        <v>46154.40625</v>
      </c>
      <c r="C222">
        <v>62.694099999999999</v>
      </c>
      <c r="D222">
        <v>6.9687999999999999</v>
      </c>
    </row>
    <row r="223" spans="1:4" x14ac:dyDescent="0.55000000000000004">
      <c r="A223">
        <v>22</v>
      </c>
      <c r="B223" s="69">
        <v>46154.409722222219</v>
      </c>
      <c r="C223">
        <v>62.696599999999997</v>
      </c>
      <c r="D223">
        <v>6.9619</v>
      </c>
    </row>
    <row r="224" spans="1:4" x14ac:dyDescent="0.55000000000000004">
      <c r="A224">
        <v>22</v>
      </c>
      <c r="B224" s="69">
        <v>46154.413194444453</v>
      </c>
      <c r="C224">
        <v>62.699800000000003</v>
      </c>
      <c r="D224">
        <v>6.9568000000000003</v>
      </c>
    </row>
    <row r="225" spans="1:4" x14ac:dyDescent="0.55000000000000004">
      <c r="A225">
        <v>22</v>
      </c>
      <c r="B225" s="69">
        <v>46154.416666666657</v>
      </c>
      <c r="C225">
        <v>62.703800000000001</v>
      </c>
      <c r="D225">
        <v>6.9561000000000002</v>
      </c>
    </row>
    <row r="226" spans="1:4" x14ac:dyDescent="0.55000000000000004">
      <c r="A226">
        <v>22</v>
      </c>
      <c r="B226" s="69">
        <v>46154.420138888891</v>
      </c>
      <c r="C226">
        <v>62.707599999999999</v>
      </c>
      <c r="D226">
        <v>6.9587000000000003</v>
      </c>
    </row>
    <row r="227" spans="1:4" x14ac:dyDescent="0.55000000000000004">
      <c r="A227">
        <v>22</v>
      </c>
      <c r="B227" s="69">
        <v>46154.423611111109</v>
      </c>
      <c r="C227">
        <v>62.709800000000001</v>
      </c>
      <c r="D227">
        <v>6.9653999999999998</v>
      </c>
    </row>
    <row r="228" spans="1:4" x14ac:dyDescent="0.55000000000000004">
      <c r="A228">
        <v>22</v>
      </c>
      <c r="B228" s="69">
        <v>46154.42664351852</v>
      </c>
      <c r="C228">
        <v>62.710498666666673</v>
      </c>
      <c r="D228">
        <v>6.970116</v>
      </c>
    </row>
    <row r="229" spans="1:4" x14ac:dyDescent="0.55000000000000004">
      <c r="A229">
        <v>23</v>
      </c>
      <c r="B229" s="69">
        <v>46154.440300925933</v>
      </c>
      <c r="C229">
        <v>62.704554000000002</v>
      </c>
      <c r="D229">
        <v>6.9808073333333338</v>
      </c>
    </row>
    <row r="230" spans="1:4" x14ac:dyDescent="0.55000000000000004">
      <c r="A230">
        <v>23</v>
      </c>
      <c r="B230" s="69">
        <v>46154.440972222219</v>
      </c>
      <c r="C230">
        <v>62.703800000000001</v>
      </c>
      <c r="D230">
        <v>6.9816000000000003</v>
      </c>
    </row>
    <row r="231" spans="1:4" x14ac:dyDescent="0.55000000000000004">
      <c r="A231">
        <v>23</v>
      </c>
      <c r="B231" s="69">
        <v>46154.444444444453</v>
      </c>
      <c r="C231">
        <v>62.6995</v>
      </c>
      <c r="D231">
        <v>6.9829999999999997</v>
      </c>
    </row>
    <row r="232" spans="1:4" x14ac:dyDescent="0.55000000000000004">
      <c r="A232">
        <v>23</v>
      </c>
      <c r="B232" s="69">
        <v>46154.447916666657</v>
      </c>
      <c r="C232">
        <v>62.695599999999999</v>
      </c>
      <c r="D232">
        <v>6.9842000000000004</v>
      </c>
    </row>
    <row r="233" spans="1:4" x14ac:dyDescent="0.55000000000000004">
      <c r="A233">
        <v>23</v>
      </c>
      <c r="B233" s="69">
        <v>46154.451388888891</v>
      </c>
      <c r="C233">
        <v>62.692999999999998</v>
      </c>
      <c r="D233">
        <v>6.9905999999999997</v>
      </c>
    </row>
    <row r="234" spans="1:4" x14ac:dyDescent="0.55000000000000004">
      <c r="A234">
        <v>23</v>
      </c>
      <c r="B234" s="69">
        <v>46154.454861111109</v>
      </c>
      <c r="C234">
        <v>62.6922</v>
      </c>
      <c r="D234">
        <v>6.9991000000000003</v>
      </c>
    </row>
    <row r="235" spans="1:4" x14ac:dyDescent="0.55000000000000004">
      <c r="A235">
        <v>23</v>
      </c>
      <c r="B235" s="69">
        <v>46154.458333333343</v>
      </c>
      <c r="C235">
        <v>62.689100000000003</v>
      </c>
      <c r="D235">
        <v>7.0042999999999997</v>
      </c>
    </row>
    <row r="236" spans="1:4" x14ac:dyDescent="0.55000000000000004">
      <c r="A236">
        <v>23</v>
      </c>
      <c r="B236" s="69">
        <v>46154.461805555547</v>
      </c>
      <c r="C236">
        <v>62.684600000000003</v>
      </c>
      <c r="D236">
        <v>7.0045999999999999</v>
      </c>
    </row>
    <row r="237" spans="1:4" x14ac:dyDescent="0.55000000000000004">
      <c r="A237">
        <v>23</v>
      </c>
      <c r="B237" s="69">
        <v>46154.465277777781</v>
      </c>
      <c r="C237">
        <v>62.680500000000002</v>
      </c>
      <c r="D237">
        <v>7.0068000000000001</v>
      </c>
    </row>
    <row r="238" spans="1:4" x14ac:dyDescent="0.55000000000000004">
      <c r="A238">
        <v>23</v>
      </c>
      <c r="B238" s="69">
        <v>46154.46875</v>
      </c>
      <c r="C238">
        <v>62.678100000000001</v>
      </c>
      <c r="D238">
        <v>7.0147000000000004</v>
      </c>
    </row>
    <row r="239" spans="1:4" x14ac:dyDescent="0.55000000000000004">
      <c r="A239">
        <v>23</v>
      </c>
      <c r="B239" s="69">
        <v>46154.472002314818</v>
      </c>
      <c r="C239">
        <v>62.678193666666672</v>
      </c>
      <c r="D239">
        <v>7.0231300000000001</v>
      </c>
    </row>
    <row r="240" spans="1:4" x14ac:dyDescent="0.55000000000000004">
      <c r="A240">
        <v>24</v>
      </c>
      <c r="B240" s="69">
        <v>46154.487291666657</v>
      </c>
      <c r="C240">
        <v>62.682658000000004</v>
      </c>
      <c r="D240">
        <v>7.0505319999999996</v>
      </c>
    </row>
    <row r="241" spans="1:4" x14ac:dyDescent="0.55000000000000004">
      <c r="A241">
        <v>24</v>
      </c>
      <c r="B241" s="69">
        <v>46154.489583333343</v>
      </c>
      <c r="C241">
        <v>62.685099999999998</v>
      </c>
      <c r="D241">
        <v>7.0537000000000001</v>
      </c>
    </row>
    <row r="242" spans="1:4" x14ac:dyDescent="0.55000000000000004">
      <c r="A242">
        <v>24</v>
      </c>
      <c r="B242" s="69">
        <v>46154.493055555547</v>
      </c>
      <c r="C242">
        <v>62.689399999999999</v>
      </c>
      <c r="D242">
        <v>7.0522</v>
      </c>
    </row>
    <row r="243" spans="1:4" x14ac:dyDescent="0.55000000000000004">
      <c r="A243">
        <v>24</v>
      </c>
      <c r="B243" s="69">
        <v>46154.496527777781</v>
      </c>
      <c r="C243">
        <v>62.693300000000001</v>
      </c>
      <c r="D243">
        <v>7.0476999999999999</v>
      </c>
    </row>
    <row r="244" spans="1:4" x14ac:dyDescent="0.55000000000000004">
      <c r="A244">
        <v>24</v>
      </c>
      <c r="B244" s="69">
        <v>46154.5</v>
      </c>
      <c r="C244">
        <v>62.697600000000001</v>
      </c>
      <c r="D244">
        <v>7.0483000000000002</v>
      </c>
    </row>
    <row r="245" spans="1:4" x14ac:dyDescent="0.55000000000000004">
      <c r="A245">
        <v>24</v>
      </c>
      <c r="B245" s="69">
        <v>46154.503472222219</v>
      </c>
      <c r="C245">
        <v>62.701700000000002</v>
      </c>
      <c r="D245">
        <v>7.0461</v>
      </c>
    </row>
    <row r="246" spans="1:4" x14ac:dyDescent="0.55000000000000004">
      <c r="A246">
        <v>24</v>
      </c>
      <c r="B246" s="69">
        <v>46154.506944444453</v>
      </c>
      <c r="C246">
        <v>62.703899999999997</v>
      </c>
      <c r="D246">
        <v>7.0380000000000003</v>
      </c>
    </row>
    <row r="247" spans="1:4" x14ac:dyDescent="0.55000000000000004">
      <c r="A247">
        <v>24</v>
      </c>
      <c r="B247" s="69">
        <v>46154.510416666657</v>
      </c>
      <c r="C247">
        <v>62.704500000000003</v>
      </c>
      <c r="D247">
        <v>7.0290999999999997</v>
      </c>
    </row>
    <row r="248" spans="1:4" x14ac:dyDescent="0.55000000000000004">
      <c r="A248">
        <v>24</v>
      </c>
      <c r="B248" s="69">
        <v>46154.513888888891</v>
      </c>
      <c r="C248">
        <v>62.706899999999997</v>
      </c>
      <c r="D248">
        <v>7.0221</v>
      </c>
    </row>
    <row r="249" spans="1:4" x14ac:dyDescent="0.55000000000000004">
      <c r="A249">
        <v>24</v>
      </c>
      <c r="B249" s="69">
        <v>46154.517361111109</v>
      </c>
      <c r="C249">
        <v>62.710299999999997</v>
      </c>
      <c r="D249">
        <v>7.0175999999999998</v>
      </c>
    </row>
    <row r="250" spans="1:4" x14ac:dyDescent="0.55000000000000004">
      <c r="A250">
        <v>24</v>
      </c>
      <c r="B250" s="69">
        <v>46154.519108796303</v>
      </c>
      <c r="C250">
        <v>62.71115566666667</v>
      </c>
      <c r="D250">
        <v>7.0147309999999994</v>
      </c>
    </row>
    <row r="251" spans="1:4" x14ac:dyDescent="0.55000000000000004">
      <c r="A251">
        <v>25</v>
      </c>
      <c r="B251" s="69">
        <v>46154.534166666657</v>
      </c>
      <c r="C251">
        <v>62.710416000000002</v>
      </c>
      <c r="D251">
        <v>7.0092800000000004</v>
      </c>
    </row>
    <row r="252" spans="1:4" x14ac:dyDescent="0.55000000000000004">
      <c r="A252">
        <v>25</v>
      </c>
      <c r="B252" s="69">
        <v>46154.534722222219</v>
      </c>
      <c r="C252">
        <v>62.71</v>
      </c>
      <c r="D252">
        <v>7.0103999999999997</v>
      </c>
    </row>
    <row r="253" spans="1:4" x14ac:dyDescent="0.55000000000000004">
      <c r="A253">
        <v>25</v>
      </c>
      <c r="B253" s="69">
        <v>46154.538194444453</v>
      </c>
      <c r="C253">
        <v>62.706299999999999</v>
      </c>
      <c r="D253">
        <v>7.0145</v>
      </c>
    </row>
    <row r="254" spans="1:4" x14ac:dyDescent="0.55000000000000004">
      <c r="A254">
        <v>25</v>
      </c>
      <c r="B254" s="69">
        <v>46154.541666666657</v>
      </c>
      <c r="C254">
        <v>62.702100000000002</v>
      </c>
      <c r="D254">
        <v>7.0147000000000004</v>
      </c>
    </row>
    <row r="255" spans="1:4" x14ac:dyDescent="0.55000000000000004">
      <c r="A255">
        <v>25</v>
      </c>
      <c r="B255" s="69">
        <v>46154.545138888891</v>
      </c>
      <c r="C255">
        <v>62.698099999999997</v>
      </c>
      <c r="D255">
        <v>7.0129999999999999</v>
      </c>
    </row>
    <row r="256" spans="1:4" x14ac:dyDescent="0.55000000000000004">
      <c r="A256">
        <v>25</v>
      </c>
      <c r="B256" s="69">
        <v>46154.548611111109</v>
      </c>
      <c r="C256">
        <v>62.694499999999998</v>
      </c>
      <c r="D256">
        <v>7.0152999999999999</v>
      </c>
    </row>
    <row r="257" spans="1:4" x14ac:dyDescent="0.55000000000000004">
      <c r="A257">
        <v>25</v>
      </c>
      <c r="B257" s="69">
        <v>46154.552083333343</v>
      </c>
      <c r="C257">
        <v>62.692700000000002</v>
      </c>
      <c r="D257">
        <v>7.0225999999999997</v>
      </c>
    </row>
    <row r="258" spans="1:4" x14ac:dyDescent="0.55000000000000004">
      <c r="A258">
        <v>25</v>
      </c>
      <c r="B258" s="69">
        <v>46154.555555555547</v>
      </c>
      <c r="C258">
        <v>62.69</v>
      </c>
      <c r="D258">
        <v>7.0282</v>
      </c>
    </row>
    <row r="259" spans="1:4" x14ac:dyDescent="0.55000000000000004">
      <c r="A259">
        <v>25</v>
      </c>
      <c r="B259" s="69">
        <v>46154.559027777781</v>
      </c>
      <c r="C259">
        <v>62.686599999999999</v>
      </c>
      <c r="D259">
        <v>7.0321999999999996</v>
      </c>
    </row>
    <row r="260" spans="1:4" x14ac:dyDescent="0.55000000000000004">
      <c r="A260">
        <v>25</v>
      </c>
      <c r="B260" s="69">
        <v>46154.5625</v>
      </c>
      <c r="C260">
        <v>62.686100000000003</v>
      </c>
      <c r="D260">
        <v>7.0411000000000001</v>
      </c>
    </row>
    <row r="261" spans="1:4" x14ac:dyDescent="0.55000000000000004">
      <c r="A261">
        <v>25</v>
      </c>
      <c r="B261" s="69">
        <v>46154.565972222219</v>
      </c>
      <c r="C261">
        <v>62.688299999999998</v>
      </c>
      <c r="D261">
        <v>7.0488999999999997</v>
      </c>
    </row>
    <row r="262" spans="1:4" x14ac:dyDescent="0.55000000000000004">
      <c r="A262">
        <v>25</v>
      </c>
      <c r="B262" s="69">
        <v>46154.56621527778</v>
      </c>
      <c r="C262">
        <v>62.688383999999999</v>
      </c>
      <c r="D262">
        <v>7.0492429999999997</v>
      </c>
    </row>
    <row r="263" spans="1:4" x14ac:dyDescent="0.55000000000000004">
      <c r="A263">
        <v>26</v>
      </c>
      <c r="B263" s="69">
        <v>46155.275289351863</v>
      </c>
      <c r="C263">
        <v>62.738774999999997</v>
      </c>
      <c r="D263">
        <v>6.9585533333333336</v>
      </c>
    </row>
    <row r="264" spans="1:4" x14ac:dyDescent="0.55000000000000004">
      <c r="A264">
        <v>26</v>
      </c>
      <c r="B264" s="69">
        <v>46155.277777777781</v>
      </c>
      <c r="C264">
        <v>62.741999999999997</v>
      </c>
      <c r="D264">
        <v>6.9554</v>
      </c>
    </row>
    <row r="265" spans="1:4" x14ac:dyDescent="0.55000000000000004">
      <c r="A265">
        <v>26</v>
      </c>
      <c r="B265" s="69">
        <v>46155.28125</v>
      </c>
      <c r="C265">
        <v>62.746499999999997</v>
      </c>
      <c r="D265">
        <v>6.9564000000000004</v>
      </c>
    </row>
    <row r="266" spans="1:4" x14ac:dyDescent="0.55000000000000004">
      <c r="A266">
        <v>26</v>
      </c>
      <c r="B266" s="69">
        <v>46155.284722222219</v>
      </c>
      <c r="C266">
        <v>62.749600000000001</v>
      </c>
      <c r="D266">
        <v>6.9631999999999996</v>
      </c>
    </row>
    <row r="267" spans="1:4" x14ac:dyDescent="0.55000000000000004">
      <c r="A267">
        <v>26</v>
      </c>
      <c r="B267" s="69">
        <v>46155.288194444453</v>
      </c>
      <c r="C267">
        <v>62.753300000000003</v>
      </c>
      <c r="D267">
        <v>6.9650999999999996</v>
      </c>
    </row>
    <row r="268" spans="1:4" x14ac:dyDescent="0.55000000000000004">
      <c r="A268">
        <v>26</v>
      </c>
      <c r="B268" s="69">
        <v>46155.291666666657</v>
      </c>
      <c r="C268">
        <v>62.756999999999998</v>
      </c>
      <c r="D268">
        <v>6.9617000000000004</v>
      </c>
    </row>
    <row r="269" spans="1:4" x14ac:dyDescent="0.55000000000000004">
      <c r="A269">
        <v>26</v>
      </c>
      <c r="B269" s="69">
        <v>46155.295138888891</v>
      </c>
      <c r="C269">
        <v>62.759300000000003</v>
      </c>
      <c r="D269">
        <v>6.9542000000000002</v>
      </c>
    </row>
    <row r="270" spans="1:4" x14ac:dyDescent="0.55000000000000004">
      <c r="A270">
        <v>26</v>
      </c>
      <c r="B270" s="69">
        <v>46155.298611111109</v>
      </c>
      <c r="C270">
        <v>62.763599999999997</v>
      </c>
      <c r="D270">
        <v>6.9516</v>
      </c>
    </row>
    <row r="271" spans="1:4" x14ac:dyDescent="0.55000000000000004">
      <c r="A271">
        <v>26</v>
      </c>
      <c r="B271" s="69">
        <v>46155.302083333343</v>
      </c>
      <c r="C271">
        <v>62.767200000000003</v>
      </c>
      <c r="D271">
        <v>6.9569999999999999</v>
      </c>
    </row>
    <row r="272" spans="1:4" x14ac:dyDescent="0.55000000000000004">
      <c r="A272">
        <v>26</v>
      </c>
      <c r="B272" s="69">
        <v>46155.305555555547</v>
      </c>
      <c r="C272">
        <v>62.766399999999997</v>
      </c>
      <c r="D272">
        <v>6.9649000000000001</v>
      </c>
    </row>
    <row r="273" spans="1:4" x14ac:dyDescent="0.55000000000000004">
      <c r="A273">
        <v>26</v>
      </c>
      <c r="B273" s="69">
        <v>46155.306840277779</v>
      </c>
      <c r="C273">
        <v>62.765734000000002</v>
      </c>
      <c r="D273">
        <v>6.9663430000000002</v>
      </c>
    </row>
    <row r="274" spans="1:4" x14ac:dyDescent="0.55000000000000004">
      <c r="A274">
        <v>27</v>
      </c>
      <c r="B274" s="69">
        <v>46155.338703703703</v>
      </c>
      <c r="C274">
        <v>62.783430666666668</v>
      </c>
      <c r="D274">
        <v>6.9500733333333331</v>
      </c>
    </row>
    <row r="275" spans="1:4" x14ac:dyDescent="0.55000000000000004">
      <c r="A275">
        <v>27</v>
      </c>
      <c r="B275" s="69">
        <v>46155.340277777781</v>
      </c>
      <c r="C275">
        <v>62.784700000000001</v>
      </c>
      <c r="D275">
        <v>6.9469000000000003</v>
      </c>
    </row>
    <row r="276" spans="1:4" x14ac:dyDescent="0.55000000000000004">
      <c r="A276">
        <v>27</v>
      </c>
      <c r="B276" s="69">
        <v>46155.34375</v>
      </c>
      <c r="C276">
        <v>62.789000000000001</v>
      </c>
      <c r="D276">
        <v>6.9451000000000001</v>
      </c>
    </row>
    <row r="277" spans="1:4" x14ac:dyDescent="0.55000000000000004">
      <c r="A277">
        <v>27</v>
      </c>
      <c r="B277" s="69">
        <v>46155.347222222219</v>
      </c>
      <c r="C277">
        <v>62.792999999999999</v>
      </c>
      <c r="D277">
        <v>6.9493</v>
      </c>
    </row>
    <row r="278" spans="1:4" x14ac:dyDescent="0.55000000000000004">
      <c r="A278">
        <v>27</v>
      </c>
      <c r="B278" s="69">
        <v>46155.350694444453</v>
      </c>
      <c r="C278">
        <v>62.795299999999997</v>
      </c>
      <c r="D278">
        <v>6.9572000000000003</v>
      </c>
    </row>
    <row r="279" spans="1:4" x14ac:dyDescent="0.55000000000000004">
      <c r="A279">
        <v>27</v>
      </c>
      <c r="B279" s="69">
        <v>46155.354166666657</v>
      </c>
      <c r="C279">
        <v>62.798499999999997</v>
      </c>
      <c r="D279">
        <v>6.9626000000000001</v>
      </c>
    </row>
    <row r="280" spans="1:4" x14ac:dyDescent="0.55000000000000004">
      <c r="A280">
        <v>27</v>
      </c>
      <c r="B280" s="69">
        <v>46155.357638888891</v>
      </c>
      <c r="C280">
        <v>62.802799999999998</v>
      </c>
      <c r="D280">
        <v>6.9635999999999996</v>
      </c>
    </row>
    <row r="281" spans="1:4" x14ac:dyDescent="0.55000000000000004">
      <c r="A281">
        <v>27</v>
      </c>
      <c r="B281" s="69">
        <v>46155.361111111109</v>
      </c>
      <c r="C281">
        <v>62.806899999999999</v>
      </c>
      <c r="D281">
        <v>6.9618000000000002</v>
      </c>
    </row>
    <row r="282" spans="1:4" x14ac:dyDescent="0.55000000000000004">
      <c r="A282">
        <v>27</v>
      </c>
      <c r="B282" s="69">
        <v>46155.364583333343</v>
      </c>
      <c r="C282">
        <v>62.810899999999997</v>
      </c>
      <c r="D282">
        <v>6.9629000000000003</v>
      </c>
    </row>
    <row r="283" spans="1:4" x14ac:dyDescent="0.55000000000000004">
      <c r="A283">
        <v>27</v>
      </c>
      <c r="B283" s="69">
        <v>46155.368055555547</v>
      </c>
      <c r="C283">
        <v>62.814599999999999</v>
      </c>
      <c r="D283">
        <v>6.9672000000000001</v>
      </c>
    </row>
    <row r="284" spans="1:4" x14ac:dyDescent="0.55000000000000004">
      <c r="A284">
        <v>27</v>
      </c>
      <c r="B284" s="69">
        <v>46155.370509259257</v>
      </c>
      <c r="C284">
        <v>62.816296000000001</v>
      </c>
      <c r="D284">
        <v>6.9705213333333331</v>
      </c>
    </row>
    <row r="285" spans="1:4" x14ac:dyDescent="0.55000000000000004">
      <c r="A285">
        <v>28</v>
      </c>
      <c r="B285" s="69">
        <v>46155.388622685183</v>
      </c>
      <c r="C285">
        <v>62.814337333333327</v>
      </c>
      <c r="D285">
        <v>6.9840079999999993</v>
      </c>
    </row>
    <row r="286" spans="1:4" x14ac:dyDescent="0.55000000000000004">
      <c r="A286">
        <v>28</v>
      </c>
      <c r="B286" s="69">
        <v>46155.388888888891</v>
      </c>
      <c r="C286">
        <v>62.814</v>
      </c>
      <c r="D286">
        <v>6.9840999999999998</v>
      </c>
    </row>
    <row r="287" spans="1:4" x14ac:dyDescent="0.55000000000000004">
      <c r="A287">
        <v>28</v>
      </c>
      <c r="B287" s="69">
        <v>46155.392361111109</v>
      </c>
      <c r="C287">
        <v>62.810499999999998</v>
      </c>
      <c r="D287">
        <v>6.9798</v>
      </c>
    </row>
    <row r="288" spans="1:4" x14ac:dyDescent="0.55000000000000004">
      <c r="A288">
        <v>28</v>
      </c>
      <c r="B288" s="69">
        <v>46155.395833333343</v>
      </c>
      <c r="C288">
        <v>62.808</v>
      </c>
      <c r="D288">
        <v>6.9721000000000002</v>
      </c>
    </row>
    <row r="289" spans="1:4" x14ac:dyDescent="0.55000000000000004">
      <c r="A289">
        <v>28</v>
      </c>
      <c r="B289" s="69">
        <v>46155.399305555547</v>
      </c>
      <c r="C289">
        <v>62.8065</v>
      </c>
      <c r="D289">
        <v>6.9640000000000004</v>
      </c>
    </row>
    <row r="290" spans="1:4" x14ac:dyDescent="0.55000000000000004">
      <c r="A290">
        <v>28</v>
      </c>
      <c r="B290" s="69">
        <v>46155.402777777781</v>
      </c>
      <c r="C290">
        <v>62.804299999999998</v>
      </c>
      <c r="D290">
        <v>6.9569000000000001</v>
      </c>
    </row>
    <row r="291" spans="1:4" x14ac:dyDescent="0.55000000000000004">
      <c r="A291">
        <v>28</v>
      </c>
      <c r="B291" s="69">
        <v>46155.40625</v>
      </c>
      <c r="C291">
        <v>62.801099999999998</v>
      </c>
      <c r="D291">
        <v>6.952</v>
      </c>
    </row>
    <row r="292" spans="1:4" x14ac:dyDescent="0.55000000000000004">
      <c r="A292">
        <v>28</v>
      </c>
      <c r="B292" s="69">
        <v>46155.409722222219</v>
      </c>
      <c r="C292">
        <v>62.7971</v>
      </c>
      <c r="D292">
        <v>6.9512</v>
      </c>
    </row>
    <row r="293" spans="1:4" x14ac:dyDescent="0.55000000000000004">
      <c r="A293">
        <v>28</v>
      </c>
      <c r="B293" s="69">
        <v>46155.413194444453</v>
      </c>
      <c r="C293">
        <v>62.793300000000002</v>
      </c>
      <c r="D293">
        <v>6.9535999999999998</v>
      </c>
    </row>
    <row r="294" spans="1:4" x14ac:dyDescent="0.55000000000000004">
      <c r="A294">
        <v>28</v>
      </c>
      <c r="B294" s="69">
        <v>46155.416666666657</v>
      </c>
      <c r="C294">
        <v>62.7898</v>
      </c>
      <c r="D294">
        <v>6.9577999999999998</v>
      </c>
    </row>
    <row r="295" spans="1:4" x14ac:dyDescent="0.55000000000000004">
      <c r="A295">
        <v>28</v>
      </c>
      <c r="B295" s="69">
        <v>46155.420138888891</v>
      </c>
      <c r="C295">
        <v>62.786299999999997</v>
      </c>
      <c r="D295">
        <v>6.9603999999999999</v>
      </c>
    </row>
    <row r="296" spans="1:4" x14ac:dyDescent="0.55000000000000004">
      <c r="A296">
        <v>28</v>
      </c>
      <c r="B296" s="69">
        <v>46155.42050925926</v>
      </c>
      <c r="C296">
        <v>62.786043999999997</v>
      </c>
      <c r="D296">
        <v>6.9605493333333337</v>
      </c>
    </row>
    <row r="297" spans="1:4" x14ac:dyDescent="0.55000000000000004">
      <c r="A297">
        <v>29</v>
      </c>
      <c r="B297" s="69">
        <v>46155.440069444441</v>
      </c>
      <c r="C297">
        <v>62.787778000000003</v>
      </c>
      <c r="D297">
        <v>6.939476</v>
      </c>
    </row>
    <row r="298" spans="1:4" x14ac:dyDescent="0.55000000000000004">
      <c r="A298">
        <v>29</v>
      </c>
      <c r="B298" s="69">
        <v>46155.440972222219</v>
      </c>
      <c r="C298">
        <v>62.789000000000001</v>
      </c>
      <c r="D298">
        <v>6.9401000000000002</v>
      </c>
    </row>
    <row r="299" spans="1:4" x14ac:dyDescent="0.55000000000000004">
      <c r="A299">
        <v>29</v>
      </c>
      <c r="B299" s="69">
        <v>46155.444444444453</v>
      </c>
      <c r="C299">
        <v>62.792999999999999</v>
      </c>
      <c r="D299">
        <v>6.9386999999999999</v>
      </c>
    </row>
    <row r="300" spans="1:4" x14ac:dyDescent="0.55000000000000004">
      <c r="A300">
        <v>29</v>
      </c>
      <c r="B300" s="69">
        <v>46155.447916666657</v>
      </c>
      <c r="C300">
        <v>62.796799999999998</v>
      </c>
      <c r="D300">
        <v>6.9410999999999996</v>
      </c>
    </row>
    <row r="301" spans="1:4" x14ac:dyDescent="0.55000000000000004">
      <c r="A301">
        <v>29</v>
      </c>
      <c r="B301" s="69">
        <v>46155.451388888891</v>
      </c>
      <c r="C301">
        <v>62.799599999999998</v>
      </c>
      <c r="D301">
        <v>6.9473000000000003</v>
      </c>
    </row>
    <row r="302" spans="1:4" x14ac:dyDescent="0.55000000000000004">
      <c r="A302">
        <v>29</v>
      </c>
      <c r="B302" s="69">
        <v>46155.454861111109</v>
      </c>
      <c r="C302">
        <v>62.802100000000003</v>
      </c>
      <c r="D302">
        <v>6.9539</v>
      </c>
    </row>
    <row r="303" spans="1:4" x14ac:dyDescent="0.55000000000000004">
      <c r="A303">
        <v>29</v>
      </c>
      <c r="B303" s="69">
        <v>46155.458333333343</v>
      </c>
      <c r="C303">
        <v>62.805500000000002</v>
      </c>
      <c r="D303">
        <v>6.9585999999999997</v>
      </c>
    </row>
    <row r="304" spans="1:4" x14ac:dyDescent="0.55000000000000004">
      <c r="A304">
        <v>29</v>
      </c>
      <c r="B304" s="69">
        <v>46155.461805555547</v>
      </c>
      <c r="C304">
        <v>62.809600000000003</v>
      </c>
      <c r="D304">
        <v>6.9608999999999996</v>
      </c>
    </row>
    <row r="305" spans="1:4" x14ac:dyDescent="0.55000000000000004">
      <c r="A305">
        <v>29</v>
      </c>
      <c r="B305" s="69">
        <v>46155.465277777781</v>
      </c>
      <c r="C305">
        <v>62.813800000000001</v>
      </c>
      <c r="D305">
        <v>6.9615</v>
      </c>
    </row>
    <row r="306" spans="1:4" x14ac:dyDescent="0.55000000000000004">
      <c r="A306">
        <v>29</v>
      </c>
      <c r="B306" s="69">
        <v>46155.46875</v>
      </c>
      <c r="C306">
        <v>62.817599999999999</v>
      </c>
      <c r="D306">
        <v>6.9641000000000002</v>
      </c>
    </row>
    <row r="307" spans="1:4" x14ac:dyDescent="0.55000000000000004">
      <c r="A307">
        <v>29</v>
      </c>
      <c r="B307" s="69">
        <v>46155.471307870372</v>
      </c>
      <c r="C307">
        <v>62.819662666666673</v>
      </c>
      <c r="D307">
        <v>6.9676359999999997</v>
      </c>
    </row>
    <row r="308" spans="1:4" x14ac:dyDescent="0.55000000000000004">
      <c r="A308">
        <v>30</v>
      </c>
      <c r="B308" s="69">
        <v>46155.488749999997</v>
      </c>
      <c r="C308">
        <v>62.817495999999998</v>
      </c>
      <c r="D308">
        <v>6.96014</v>
      </c>
    </row>
    <row r="309" spans="1:4" x14ac:dyDescent="0.55000000000000004">
      <c r="A309">
        <v>30</v>
      </c>
      <c r="B309" s="69">
        <v>46155.489583333343</v>
      </c>
      <c r="C309">
        <v>62.816800000000001</v>
      </c>
      <c r="D309">
        <v>6.9587000000000003</v>
      </c>
    </row>
    <row r="310" spans="1:4" x14ac:dyDescent="0.55000000000000004">
      <c r="A310">
        <v>30</v>
      </c>
      <c r="B310" s="69">
        <v>46155.493055555547</v>
      </c>
      <c r="C310">
        <v>62.813000000000002</v>
      </c>
      <c r="D310">
        <v>6.9580000000000002</v>
      </c>
    </row>
    <row r="311" spans="1:4" x14ac:dyDescent="0.55000000000000004">
      <c r="A311">
        <v>30</v>
      </c>
      <c r="B311" s="69">
        <v>46155.496527777781</v>
      </c>
      <c r="C311">
        <v>62.809100000000001</v>
      </c>
      <c r="D311">
        <v>6.9596</v>
      </c>
    </row>
    <row r="312" spans="1:4" x14ac:dyDescent="0.55000000000000004">
      <c r="A312">
        <v>30</v>
      </c>
      <c r="B312" s="69">
        <v>46155.5</v>
      </c>
      <c r="C312">
        <v>62.805500000000002</v>
      </c>
      <c r="D312">
        <v>6.9558999999999997</v>
      </c>
    </row>
    <row r="313" spans="1:4" x14ac:dyDescent="0.55000000000000004">
      <c r="A313">
        <v>30</v>
      </c>
      <c r="B313" s="69">
        <v>46155.503472222219</v>
      </c>
      <c r="C313">
        <v>62.802500000000002</v>
      </c>
      <c r="D313">
        <v>6.95</v>
      </c>
    </row>
    <row r="314" spans="1:4" x14ac:dyDescent="0.55000000000000004">
      <c r="A314">
        <v>30</v>
      </c>
      <c r="B314" s="69">
        <v>46155.506944444453</v>
      </c>
      <c r="C314">
        <v>62.799599999999998</v>
      </c>
      <c r="D314">
        <v>6.9439000000000002</v>
      </c>
    </row>
    <row r="315" spans="1:4" x14ac:dyDescent="0.55000000000000004">
      <c r="A315">
        <v>30</v>
      </c>
      <c r="B315" s="69">
        <v>46155.510416666657</v>
      </c>
      <c r="C315">
        <v>62.7956</v>
      </c>
      <c r="D315">
        <v>6.9412000000000003</v>
      </c>
    </row>
    <row r="316" spans="1:4" x14ac:dyDescent="0.55000000000000004">
      <c r="A316">
        <v>30</v>
      </c>
      <c r="B316" s="69">
        <v>46155.513888888891</v>
      </c>
      <c r="C316">
        <v>62.791699999999999</v>
      </c>
      <c r="D316">
        <v>6.9378000000000002</v>
      </c>
    </row>
    <row r="317" spans="1:4" x14ac:dyDescent="0.55000000000000004">
      <c r="A317">
        <v>30</v>
      </c>
      <c r="B317" s="69">
        <v>46155.517361111109</v>
      </c>
      <c r="C317">
        <v>62.7879</v>
      </c>
      <c r="D317">
        <v>6.9344999999999999</v>
      </c>
    </row>
    <row r="318" spans="1:4" x14ac:dyDescent="0.55000000000000004">
      <c r="A318">
        <v>30</v>
      </c>
      <c r="B318" s="69">
        <v>46155.520833333343</v>
      </c>
      <c r="C318">
        <v>62.783900000000003</v>
      </c>
      <c r="D318">
        <v>6.9355000000000002</v>
      </c>
    </row>
    <row r="319" spans="1:4" x14ac:dyDescent="0.55000000000000004">
      <c r="A319">
        <v>30</v>
      </c>
      <c r="B319" s="69">
        <v>46155.521226851852</v>
      </c>
      <c r="C319">
        <v>62.783639333333333</v>
      </c>
      <c r="D319">
        <v>6.9356586666666669</v>
      </c>
    </row>
    <row r="320" spans="1:4" x14ac:dyDescent="0.55000000000000004">
      <c r="A320">
        <v>31</v>
      </c>
      <c r="B320" s="69">
        <v>46155.535798611112</v>
      </c>
      <c r="C320">
        <v>62.784663999999999</v>
      </c>
      <c r="D320">
        <v>6.9351449999999986</v>
      </c>
    </row>
    <row r="321" spans="1:4" x14ac:dyDescent="0.55000000000000004">
      <c r="A321">
        <v>31</v>
      </c>
      <c r="B321" s="69">
        <v>46155.538194444453</v>
      </c>
      <c r="C321">
        <v>62.787700000000001</v>
      </c>
      <c r="D321">
        <v>6.9348000000000001</v>
      </c>
    </row>
    <row r="322" spans="1:4" x14ac:dyDescent="0.55000000000000004">
      <c r="A322">
        <v>31</v>
      </c>
      <c r="B322" s="69">
        <v>46155.541666666657</v>
      </c>
      <c r="C322">
        <v>62.791499999999999</v>
      </c>
      <c r="D322">
        <v>6.9340000000000002</v>
      </c>
    </row>
    <row r="323" spans="1:4" x14ac:dyDescent="0.55000000000000004">
      <c r="A323">
        <v>31</v>
      </c>
      <c r="B323" s="69">
        <v>46155.545138888891</v>
      </c>
      <c r="C323">
        <v>62.795099999999998</v>
      </c>
      <c r="D323">
        <v>6.9378000000000002</v>
      </c>
    </row>
    <row r="324" spans="1:4" x14ac:dyDescent="0.55000000000000004">
      <c r="A324">
        <v>31</v>
      </c>
      <c r="B324" s="69">
        <v>46155.548611111109</v>
      </c>
      <c r="C324">
        <v>62.798200000000001</v>
      </c>
      <c r="D324">
        <v>6.9428000000000001</v>
      </c>
    </row>
    <row r="325" spans="1:4" x14ac:dyDescent="0.55000000000000004">
      <c r="A325">
        <v>31</v>
      </c>
      <c r="B325" s="69">
        <v>46155.552083333343</v>
      </c>
      <c r="C325">
        <v>62.801000000000002</v>
      </c>
      <c r="D325">
        <v>6.9486999999999997</v>
      </c>
    </row>
    <row r="326" spans="1:4" x14ac:dyDescent="0.55000000000000004">
      <c r="A326">
        <v>31</v>
      </c>
      <c r="B326" s="69">
        <v>46155.555555555547</v>
      </c>
      <c r="C326">
        <v>62.804900000000004</v>
      </c>
      <c r="D326">
        <v>6.9500999999999999</v>
      </c>
    </row>
    <row r="327" spans="1:4" x14ac:dyDescent="0.55000000000000004">
      <c r="A327">
        <v>31</v>
      </c>
      <c r="B327" s="69">
        <v>46155.559027777781</v>
      </c>
      <c r="C327">
        <v>62.808500000000002</v>
      </c>
      <c r="D327">
        <v>6.9538000000000002</v>
      </c>
    </row>
    <row r="328" spans="1:4" x14ac:dyDescent="0.55000000000000004">
      <c r="A328">
        <v>31</v>
      </c>
      <c r="B328" s="69">
        <v>46155.5625</v>
      </c>
      <c r="C328">
        <v>62.812100000000001</v>
      </c>
      <c r="D328">
        <v>6.9580000000000002</v>
      </c>
    </row>
    <row r="329" spans="1:4" x14ac:dyDescent="0.55000000000000004">
      <c r="A329">
        <v>31</v>
      </c>
      <c r="B329" s="69">
        <v>46155.565972222219</v>
      </c>
      <c r="C329">
        <v>62.815100000000001</v>
      </c>
      <c r="D329">
        <v>6.9635999999999996</v>
      </c>
    </row>
    <row r="330" spans="1:4" x14ac:dyDescent="0.55000000000000004">
      <c r="A330">
        <v>31</v>
      </c>
      <c r="B330" s="69">
        <v>46155.56894675926</v>
      </c>
      <c r="C330">
        <v>62.817498666666673</v>
      </c>
      <c r="D330">
        <v>6.9658273333333334</v>
      </c>
    </row>
    <row r="331" spans="1:4" x14ac:dyDescent="0.55000000000000004">
      <c r="A331">
        <v>32</v>
      </c>
      <c r="B331" s="69">
        <v>46156.284062500003</v>
      </c>
      <c r="C331">
        <v>62.682623</v>
      </c>
      <c r="D331">
        <v>6.9002140000000001</v>
      </c>
    </row>
    <row r="332" spans="1:4" x14ac:dyDescent="0.55000000000000004">
      <c r="A332">
        <v>32</v>
      </c>
      <c r="B332" s="69">
        <v>46156.284722222219</v>
      </c>
      <c r="C332">
        <v>62.682299999999998</v>
      </c>
      <c r="D332">
        <v>6.8982000000000001</v>
      </c>
    </row>
    <row r="333" spans="1:4" x14ac:dyDescent="0.55000000000000004">
      <c r="A333">
        <v>32</v>
      </c>
      <c r="B333" s="69">
        <v>46156.288194444453</v>
      </c>
      <c r="C333">
        <v>62.679699999999997</v>
      </c>
      <c r="D333">
        <v>6.8902000000000001</v>
      </c>
    </row>
    <row r="334" spans="1:4" x14ac:dyDescent="0.55000000000000004">
      <c r="A334">
        <v>32</v>
      </c>
      <c r="B334" s="69">
        <v>46156.291666666657</v>
      </c>
      <c r="C334">
        <v>62.6768</v>
      </c>
      <c r="D334">
        <v>6.8827999999999996</v>
      </c>
    </row>
    <row r="335" spans="1:4" x14ac:dyDescent="0.55000000000000004">
      <c r="A335">
        <v>32</v>
      </c>
      <c r="B335" s="69">
        <v>46156.295138888891</v>
      </c>
      <c r="C335">
        <v>62.6753</v>
      </c>
      <c r="D335">
        <v>6.8741000000000003</v>
      </c>
    </row>
    <row r="336" spans="1:4" x14ac:dyDescent="0.55000000000000004">
      <c r="A336">
        <v>32</v>
      </c>
      <c r="B336" s="69">
        <v>46156.298611111109</v>
      </c>
      <c r="C336">
        <v>62.6738</v>
      </c>
      <c r="D336">
        <v>6.8655999999999997</v>
      </c>
    </row>
    <row r="337" spans="1:4" x14ac:dyDescent="0.55000000000000004">
      <c r="A337">
        <v>32</v>
      </c>
      <c r="B337" s="69">
        <v>46156.302083333343</v>
      </c>
      <c r="C337">
        <v>62.671799999999998</v>
      </c>
      <c r="D337">
        <v>6.8577000000000004</v>
      </c>
    </row>
    <row r="338" spans="1:4" x14ac:dyDescent="0.55000000000000004">
      <c r="A338">
        <v>32</v>
      </c>
      <c r="B338" s="69">
        <v>46156.305555555547</v>
      </c>
      <c r="C338">
        <v>62.670699999999997</v>
      </c>
      <c r="D338">
        <v>6.8489000000000004</v>
      </c>
    </row>
    <row r="339" spans="1:4" x14ac:dyDescent="0.55000000000000004">
      <c r="A339">
        <v>32</v>
      </c>
      <c r="B339" s="69">
        <v>46156.309027777781</v>
      </c>
      <c r="C339">
        <v>62.668700000000001</v>
      </c>
      <c r="D339">
        <v>6.8409000000000004</v>
      </c>
    </row>
    <row r="340" spans="1:4" x14ac:dyDescent="0.55000000000000004">
      <c r="A340">
        <v>32</v>
      </c>
      <c r="B340" s="69">
        <v>46156.3125</v>
      </c>
      <c r="C340">
        <v>62.6663</v>
      </c>
      <c r="D340">
        <v>6.8337000000000003</v>
      </c>
    </row>
    <row r="341" spans="1:4" x14ac:dyDescent="0.55000000000000004">
      <c r="A341">
        <v>32</v>
      </c>
      <c r="B341" s="69">
        <v>46156.314814814818</v>
      </c>
      <c r="C341">
        <v>62.665100000000002</v>
      </c>
      <c r="D341">
        <v>6.8294333333333332</v>
      </c>
    </row>
    <row r="342" spans="1:4" x14ac:dyDescent="0.55000000000000004">
      <c r="A342">
        <v>33</v>
      </c>
      <c r="B342" s="69">
        <v>46156.332152777781</v>
      </c>
      <c r="C342">
        <v>62.657905999999997</v>
      </c>
      <c r="D342">
        <v>6.7976359999999998</v>
      </c>
    </row>
    <row r="343" spans="1:4" x14ac:dyDescent="0.55000000000000004">
      <c r="A343">
        <v>33</v>
      </c>
      <c r="B343" s="69">
        <v>46156.333333333343</v>
      </c>
      <c r="C343">
        <v>62.657600000000002</v>
      </c>
      <c r="D343">
        <v>6.7941000000000003</v>
      </c>
    </row>
    <row r="344" spans="1:4" x14ac:dyDescent="0.55000000000000004">
      <c r="A344">
        <v>33</v>
      </c>
      <c r="B344" s="69">
        <v>46156.336805555547</v>
      </c>
      <c r="C344">
        <v>62.658200000000001</v>
      </c>
      <c r="D344">
        <v>6.7853000000000003</v>
      </c>
    </row>
    <row r="345" spans="1:4" x14ac:dyDescent="0.55000000000000004">
      <c r="A345">
        <v>33</v>
      </c>
      <c r="B345" s="69">
        <v>46156.340277777781</v>
      </c>
      <c r="C345">
        <v>62.659199999999998</v>
      </c>
      <c r="D345">
        <v>6.7766999999999999</v>
      </c>
    </row>
    <row r="346" spans="1:4" x14ac:dyDescent="0.55000000000000004">
      <c r="A346">
        <v>33</v>
      </c>
      <c r="B346" s="69">
        <v>46156.34375</v>
      </c>
      <c r="C346">
        <v>62.658099999999997</v>
      </c>
      <c r="D346">
        <v>6.7679999999999998</v>
      </c>
    </row>
    <row r="347" spans="1:4" x14ac:dyDescent="0.55000000000000004">
      <c r="A347">
        <v>33</v>
      </c>
      <c r="B347" s="69">
        <v>46156.347222222219</v>
      </c>
      <c r="C347">
        <v>62.656199999999998</v>
      </c>
      <c r="D347">
        <v>6.7598000000000003</v>
      </c>
    </row>
    <row r="348" spans="1:4" x14ac:dyDescent="0.55000000000000004">
      <c r="A348">
        <v>33</v>
      </c>
      <c r="B348" s="69">
        <v>46156.350694444453</v>
      </c>
      <c r="C348">
        <v>62.6554</v>
      </c>
      <c r="D348">
        <v>6.7511999999999999</v>
      </c>
    </row>
    <row r="349" spans="1:4" x14ac:dyDescent="0.55000000000000004">
      <c r="A349">
        <v>33</v>
      </c>
      <c r="B349" s="69">
        <v>46156.354166666657</v>
      </c>
      <c r="C349">
        <v>62.656500000000001</v>
      </c>
      <c r="D349">
        <v>6.7422000000000004</v>
      </c>
    </row>
    <row r="350" spans="1:4" x14ac:dyDescent="0.55000000000000004">
      <c r="A350">
        <v>33</v>
      </c>
      <c r="B350" s="69">
        <v>46156.357638888891</v>
      </c>
      <c r="C350">
        <v>62.657499999999999</v>
      </c>
      <c r="D350">
        <v>6.7336999999999998</v>
      </c>
    </row>
    <row r="351" spans="1:4" x14ac:dyDescent="0.55000000000000004">
      <c r="A351">
        <v>33</v>
      </c>
      <c r="B351" s="69">
        <v>46156.361111111109</v>
      </c>
      <c r="C351">
        <v>62.657200000000003</v>
      </c>
      <c r="D351">
        <v>6.7251000000000003</v>
      </c>
    </row>
    <row r="352" spans="1:4" x14ac:dyDescent="0.55000000000000004">
      <c r="A352">
        <v>33</v>
      </c>
      <c r="B352" s="69">
        <v>46156.36347222222</v>
      </c>
      <c r="C352">
        <v>62.656247999999998</v>
      </c>
      <c r="D352">
        <v>6.7201360000000001</v>
      </c>
    </row>
    <row r="353" spans="1:4" x14ac:dyDescent="0.55000000000000004">
      <c r="A353">
        <v>34</v>
      </c>
      <c r="B353" s="69">
        <v>46156.379733796297</v>
      </c>
      <c r="C353">
        <v>62.647910000000003</v>
      </c>
      <c r="D353">
        <v>6.6881293333333334</v>
      </c>
    </row>
    <row r="354" spans="1:4" x14ac:dyDescent="0.55000000000000004">
      <c r="A354">
        <v>34</v>
      </c>
      <c r="B354" s="69">
        <v>46156.381944444453</v>
      </c>
      <c r="C354">
        <v>62.646000000000001</v>
      </c>
      <c r="D354">
        <v>6.6837999999999997</v>
      </c>
    </row>
    <row r="355" spans="1:4" x14ac:dyDescent="0.55000000000000004">
      <c r="A355">
        <v>34</v>
      </c>
      <c r="B355" s="69">
        <v>46156.385416666657</v>
      </c>
      <c r="C355">
        <v>62.643700000000003</v>
      </c>
      <c r="D355">
        <v>6.6761999999999997</v>
      </c>
    </row>
    <row r="356" spans="1:4" x14ac:dyDescent="0.55000000000000004">
      <c r="A356">
        <v>34</v>
      </c>
      <c r="B356" s="69">
        <v>46156.388888888891</v>
      </c>
      <c r="C356">
        <v>62.642800000000001</v>
      </c>
      <c r="D356">
        <v>6.6672000000000002</v>
      </c>
    </row>
    <row r="357" spans="1:4" x14ac:dyDescent="0.55000000000000004">
      <c r="A357">
        <v>34</v>
      </c>
      <c r="B357" s="69">
        <v>46156.392361111109</v>
      </c>
      <c r="C357">
        <v>62.642699999999998</v>
      </c>
      <c r="D357">
        <v>6.6580000000000004</v>
      </c>
    </row>
    <row r="358" spans="1:4" x14ac:dyDescent="0.55000000000000004">
      <c r="A358">
        <v>34</v>
      </c>
      <c r="B358" s="69">
        <v>46156.395833333343</v>
      </c>
      <c r="C358">
        <v>62.641599999999997</v>
      </c>
      <c r="D358">
        <v>6.6494</v>
      </c>
    </row>
    <row r="359" spans="1:4" x14ac:dyDescent="0.55000000000000004">
      <c r="A359">
        <v>34</v>
      </c>
      <c r="B359" s="69">
        <v>46156.399305555547</v>
      </c>
      <c r="C359">
        <v>62.639299999999999</v>
      </c>
      <c r="D359">
        <v>6.6416000000000004</v>
      </c>
    </row>
    <row r="360" spans="1:4" x14ac:dyDescent="0.55000000000000004">
      <c r="A360">
        <v>34</v>
      </c>
      <c r="B360" s="69">
        <v>46156.402777777781</v>
      </c>
      <c r="C360">
        <v>62.6372</v>
      </c>
      <c r="D360">
        <v>6.6337000000000002</v>
      </c>
    </row>
    <row r="361" spans="1:4" x14ac:dyDescent="0.55000000000000004">
      <c r="A361">
        <v>34</v>
      </c>
      <c r="B361" s="69">
        <v>46156.40625</v>
      </c>
      <c r="C361">
        <v>62.636200000000002</v>
      </c>
      <c r="D361">
        <v>6.625</v>
      </c>
    </row>
    <row r="362" spans="1:4" x14ac:dyDescent="0.55000000000000004">
      <c r="A362">
        <v>34</v>
      </c>
      <c r="B362" s="69">
        <v>46156.409722222219</v>
      </c>
      <c r="C362">
        <v>62.636499999999998</v>
      </c>
      <c r="D362">
        <v>6.6162000000000001</v>
      </c>
    </row>
    <row r="363" spans="1:4" x14ac:dyDescent="0.55000000000000004">
      <c r="A363">
        <v>34</v>
      </c>
      <c r="B363" s="69">
        <v>46156.410300925927</v>
      </c>
      <c r="C363">
        <v>62.636466666666657</v>
      </c>
      <c r="D363">
        <v>6.6153500000000003</v>
      </c>
    </row>
    <row r="364" spans="1:4" x14ac:dyDescent="0.55000000000000004">
      <c r="A364">
        <v>35</v>
      </c>
      <c r="B364" s="69">
        <v>46156.431203703702</v>
      </c>
      <c r="C364">
        <v>62.650969333333343</v>
      </c>
      <c r="D364">
        <v>6.6054639999999996</v>
      </c>
    </row>
    <row r="365" spans="1:4" x14ac:dyDescent="0.55000000000000004">
      <c r="A365">
        <v>35</v>
      </c>
      <c r="B365" s="69">
        <v>46156.434027777781</v>
      </c>
      <c r="C365">
        <v>62.650399999999998</v>
      </c>
      <c r="D365">
        <v>6.5979000000000001</v>
      </c>
    </row>
    <row r="366" spans="1:4" x14ac:dyDescent="0.55000000000000004">
      <c r="A366">
        <v>35</v>
      </c>
      <c r="B366" s="69">
        <v>46156.4375</v>
      </c>
      <c r="C366">
        <v>62.648200000000003</v>
      </c>
      <c r="D366">
        <v>6.5898000000000003</v>
      </c>
    </row>
    <row r="367" spans="1:4" x14ac:dyDescent="0.55000000000000004">
      <c r="A367">
        <v>35</v>
      </c>
      <c r="B367" s="69">
        <v>46156.440972222219</v>
      </c>
      <c r="C367">
        <v>62.645400000000002</v>
      </c>
      <c r="D367">
        <v>6.5819999999999999</v>
      </c>
    </row>
    <row r="368" spans="1:4" x14ac:dyDescent="0.55000000000000004">
      <c r="A368">
        <v>35</v>
      </c>
      <c r="B368" s="69">
        <v>46156.444444444453</v>
      </c>
      <c r="C368">
        <v>62.643999999999998</v>
      </c>
      <c r="D368">
        <v>6.5728999999999997</v>
      </c>
    </row>
    <row r="369" spans="1:4" x14ac:dyDescent="0.55000000000000004">
      <c r="A369">
        <v>35</v>
      </c>
      <c r="B369" s="69">
        <v>46156.447916666657</v>
      </c>
      <c r="C369">
        <v>62.641199999999998</v>
      </c>
      <c r="D369">
        <v>6.5658000000000003</v>
      </c>
    </row>
    <row r="370" spans="1:4" x14ac:dyDescent="0.55000000000000004">
      <c r="A370">
        <v>35</v>
      </c>
      <c r="B370" s="69">
        <v>46156.451388888891</v>
      </c>
      <c r="C370">
        <v>62.639400000000002</v>
      </c>
      <c r="D370">
        <v>6.5575000000000001</v>
      </c>
    </row>
    <row r="371" spans="1:4" x14ac:dyDescent="0.55000000000000004">
      <c r="A371">
        <v>35</v>
      </c>
      <c r="B371" s="69">
        <v>46156.454861111109</v>
      </c>
      <c r="C371">
        <v>62.639400000000002</v>
      </c>
      <c r="D371">
        <v>6.5477999999999996</v>
      </c>
    </row>
    <row r="372" spans="1:4" x14ac:dyDescent="0.55000000000000004">
      <c r="A372">
        <v>35</v>
      </c>
      <c r="B372" s="69">
        <v>46156.458333333343</v>
      </c>
      <c r="C372">
        <v>62.638800000000003</v>
      </c>
      <c r="D372">
        <v>6.5385</v>
      </c>
    </row>
    <row r="373" spans="1:4" x14ac:dyDescent="0.55000000000000004">
      <c r="A373">
        <v>35</v>
      </c>
      <c r="B373" s="69">
        <v>46156.461805555547</v>
      </c>
      <c r="C373">
        <v>62.635800000000003</v>
      </c>
      <c r="D373">
        <v>6.5309999999999997</v>
      </c>
    </row>
    <row r="374" spans="1:4" x14ac:dyDescent="0.55000000000000004">
      <c r="A374">
        <v>35</v>
      </c>
      <c r="B374" s="69">
        <v>46156.462777777779</v>
      </c>
      <c r="C374">
        <v>62.635044000000001</v>
      </c>
      <c r="D374">
        <v>6.5296560000000001</v>
      </c>
    </row>
    <row r="375" spans="1:4" x14ac:dyDescent="0.55000000000000004">
      <c r="A375">
        <v>36</v>
      </c>
      <c r="B375" s="69">
        <v>46156.481747685182</v>
      </c>
      <c r="C375">
        <v>62.635975999999999</v>
      </c>
      <c r="D375">
        <v>6.5337016666666674</v>
      </c>
    </row>
    <row r="376" spans="1:4" x14ac:dyDescent="0.55000000000000004">
      <c r="A376">
        <v>36</v>
      </c>
      <c r="B376" s="69">
        <v>46156.482638888891</v>
      </c>
      <c r="C376">
        <v>62.636899999999997</v>
      </c>
      <c r="D376">
        <v>6.5346000000000002</v>
      </c>
    </row>
    <row r="377" spans="1:4" x14ac:dyDescent="0.55000000000000004">
      <c r="A377">
        <v>36</v>
      </c>
      <c r="B377" s="69">
        <v>46156.486111111109</v>
      </c>
      <c r="C377">
        <v>62.639099999999999</v>
      </c>
      <c r="D377">
        <v>6.5415999999999999</v>
      </c>
    </row>
    <row r="378" spans="1:4" x14ac:dyDescent="0.55000000000000004">
      <c r="A378">
        <v>36</v>
      </c>
      <c r="B378" s="69">
        <v>46156.489583333343</v>
      </c>
      <c r="C378">
        <v>62.639400000000002</v>
      </c>
      <c r="D378">
        <v>6.5507</v>
      </c>
    </row>
    <row r="379" spans="1:4" x14ac:dyDescent="0.55000000000000004">
      <c r="A379">
        <v>36</v>
      </c>
      <c r="B379" s="69">
        <v>46156.493055555547</v>
      </c>
      <c r="C379">
        <v>62.640599999999999</v>
      </c>
      <c r="D379">
        <v>6.5590000000000002</v>
      </c>
    </row>
    <row r="380" spans="1:4" x14ac:dyDescent="0.55000000000000004">
      <c r="A380">
        <v>36</v>
      </c>
      <c r="B380" s="69">
        <v>46156.496527777781</v>
      </c>
      <c r="C380">
        <v>62.642000000000003</v>
      </c>
      <c r="D380">
        <v>6.5670999999999999</v>
      </c>
    </row>
    <row r="381" spans="1:4" x14ac:dyDescent="0.55000000000000004">
      <c r="A381">
        <v>36</v>
      </c>
      <c r="B381" s="69">
        <v>46156.5</v>
      </c>
      <c r="C381">
        <v>62.643000000000001</v>
      </c>
      <c r="D381">
        <v>6.5751999999999997</v>
      </c>
    </row>
    <row r="382" spans="1:4" x14ac:dyDescent="0.55000000000000004">
      <c r="A382">
        <v>36</v>
      </c>
      <c r="B382" s="69">
        <v>46156.503472222219</v>
      </c>
      <c r="C382">
        <v>62.645699999999998</v>
      </c>
      <c r="D382">
        <v>6.5816999999999997</v>
      </c>
    </row>
    <row r="383" spans="1:4" x14ac:dyDescent="0.55000000000000004">
      <c r="A383">
        <v>36</v>
      </c>
      <c r="B383" s="69">
        <v>46156.506944444453</v>
      </c>
      <c r="C383">
        <v>62.647399999999998</v>
      </c>
      <c r="D383">
        <v>6.5895000000000001</v>
      </c>
    </row>
    <row r="384" spans="1:4" x14ac:dyDescent="0.55000000000000004">
      <c r="A384">
        <v>36</v>
      </c>
      <c r="B384" s="69">
        <v>46156.510416666657</v>
      </c>
      <c r="C384">
        <v>62.649700000000003</v>
      </c>
      <c r="D384">
        <v>6.5968999999999998</v>
      </c>
    </row>
    <row r="385" spans="1:4" x14ac:dyDescent="0.55000000000000004">
      <c r="A385">
        <v>36</v>
      </c>
      <c r="B385" s="69">
        <v>46156.513888888891</v>
      </c>
      <c r="C385">
        <v>62.650100000000002</v>
      </c>
      <c r="D385">
        <v>6.6059000000000001</v>
      </c>
    </row>
    <row r="386" spans="1:4" x14ac:dyDescent="0.55000000000000004">
      <c r="A386">
        <v>36</v>
      </c>
      <c r="B386" s="69">
        <v>46156.516655092593</v>
      </c>
      <c r="C386">
        <v>62.650418666666667</v>
      </c>
      <c r="D386">
        <v>6.6105206666666669</v>
      </c>
    </row>
    <row r="387" spans="1:4" x14ac:dyDescent="0.55000000000000004">
      <c r="A387">
        <v>37</v>
      </c>
      <c r="B387" s="69">
        <v>46156.529247685183</v>
      </c>
      <c r="C387">
        <v>62.653042333333332</v>
      </c>
      <c r="D387">
        <v>6.6291829999999994</v>
      </c>
    </row>
    <row r="388" spans="1:4" x14ac:dyDescent="0.55000000000000004">
      <c r="A388">
        <v>37</v>
      </c>
      <c r="B388" s="69">
        <v>46156.53125</v>
      </c>
      <c r="C388">
        <v>62.653100000000002</v>
      </c>
      <c r="D388">
        <v>6.6341999999999999</v>
      </c>
    </row>
    <row r="389" spans="1:4" x14ac:dyDescent="0.55000000000000004">
      <c r="A389">
        <v>37</v>
      </c>
      <c r="B389" s="69">
        <v>46156.534722222219</v>
      </c>
      <c r="C389">
        <v>62.653500000000001</v>
      </c>
      <c r="D389">
        <v>6.6414999999999997</v>
      </c>
    </row>
    <row r="390" spans="1:4" x14ac:dyDescent="0.55000000000000004">
      <c r="A390">
        <v>37</v>
      </c>
      <c r="B390" s="69">
        <v>46156.538194444453</v>
      </c>
      <c r="C390">
        <v>62.654800000000002</v>
      </c>
      <c r="D390">
        <v>6.6486999999999998</v>
      </c>
    </row>
    <row r="391" spans="1:4" x14ac:dyDescent="0.55000000000000004">
      <c r="A391">
        <v>37</v>
      </c>
      <c r="B391" s="69">
        <v>46156.541666666657</v>
      </c>
      <c r="C391">
        <v>62.6556</v>
      </c>
      <c r="D391">
        <v>6.6558999999999999</v>
      </c>
    </row>
    <row r="392" spans="1:4" x14ac:dyDescent="0.55000000000000004">
      <c r="A392">
        <v>37</v>
      </c>
      <c r="B392" s="69">
        <v>46156.545138888891</v>
      </c>
      <c r="C392">
        <v>62.656399999999998</v>
      </c>
      <c r="D392">
        <v>6.6630000000000003</v>
      </c>
    </row>
    <row r="393" spans="1:4" x14ac:dyDescent="0.55000000000000004">
      <c r="A393">
        <v>37</v>
      </c>
      <c r="B393" s="69">
        <v>46156.548611111109</v>
      </c>
      <c r="C393">
        <v>62.657699999999998</v>
      </c>
      <c r="D393">
        <v>6.6702000000000004</v>
      </c>
    </row>
    <row r="394" spans="1:4" x14ac:dyDescent="0.55000000000000004">
      <c r="A394">
        <v>37</v>
      </c>
      <c r="B394" s="69">
        <v>46156.552083333343</v>
      </c>
      <c r="C394">
        <v>62.6586</v>
      </c>
      <c r="D394">
        <v>6.6776999999999997</v>
      </c>
    </row>
    <row r="395" spans="1:4" x14ac:dyDescent="0.55000000000000004">
      <c r="A395">
        <v>37</v>
      </c>
      <c r="B395" s="69">
        <v>46156.555555555547</v>
      </c>
      <c r="C395">
        <v>62.6599</v>
      </c>
      <c r="D395">
        <v>6.6849999999999996</v>
      </c>
    </row>
    <row r="396" spans="1:4" x14ac:dyDescent="0.55000000000000004">
      <c r="A396">
        <v>37</v>
      </c>
      <c r="B396" s="69">
        <v>46156.559027777781</v>
      </c>
      <c r="C396">
        <v>62.661200000000001</v>
      </c>
      <c r="D396">
        <v>6.6920999999999999</v>
      </c>
    </row>
    <row r="397" spans="1:4" x14ac:dyDescent="0.55000000000000004">
      <c r="A397">
        <v>37</v>
      </c>
      <c r="B397" s="69">
        <v>46156.560752314806</v>
      </c>
      <c r="C397">
        <v>62.66139866666667</v>
      </c>
      <c r="D397">
        <v>6.6944343333333327</v>
      </c>
    </row>
    <row r="398" spans="1:4" x14ac:dyDescent="0.55000000000000004">
      <c r="A398">
        <v>38</v>
      </c>
      <c r="B398" s="69">
        <v>46157.269745370373</v>
      </c>
      <c r="C398">
        <v>62.704662666666657</v>
      </c>
      <c r="D398">
        <v>7.1268859999999998</v>
      </c>
    </row>
    <row r="399" spans="1:4" x14ac:dyDescent="0.55000000000000004">
      <c r="A399">
        <v>38</v>
      </c>
      <c r="B399" s="69">
        <v>46157.270833333343</v>
      </c>
      <c r="C399">
        <v>62.704599999999999</v>
      </c>
      <c r="D399">
        <v>7.1298000000000004</v>
      </c>
    </row>
    <row r="400" spans="1:4" x14ac:dyDescent="0.55000000000000004">
      <c r="A400">
        <v>38</v>
      </c>
      <c r="B400" s="69">
        <v>46157.274305555547</v>
      </c>
      <c r="C400">
        <v>62.7029</v>
      </c>
      <c r="D400">
        <v>7.1378000000000004</v>
      </c>
    </row>
    <row r="401" spans="1:4" x14ac:dyDescent="0.55000000000000004">
      <c r="A401">
        <v>38</v>
      </c>
      <c r="B401" s="69">
        <v>46157.277777777781</v>
      </c>
      <c r="C401">
        <v>62.700099999999999</v>
      </c>
      <c r="D401">
        <v>7.1447000000000003</v>
      </c>
    </row>
    <row r="402" spans="1:4" x14ac:dyDescent="0.55000000000000004">
      <c r="A402">
        <v>38</v>
      </c>
      <c r="B402" s="69">
        <v>46157.28125</v>
      </c>
      <c r="C402">
        <v>62.697600000000001</v>
      </c>
      <c r="D402">
        <v>7.1519000000000004</v>
      </c>
    </row>
    <row r="403" spans="1:4" x14ac:dyDescent="0.55000000000000004">
      <c r="A403">
        <v>38</v>
      </c>
      <c r="B403" s="69">
        <v>46157.284722222219</v>
      </c>
      <c r="C403">
        <v>62.697299999999998</v>
      </c>
      <c r="D403">
        <v>7.1614000000000004</v>
      </c>
    </row>
    <row r="404" spans="1:4" x14ac:dyDescent="0.55000000000000004">
      <c r="A404">
        <v>38</v>
      </c>
      <c r="B404" s="69">
        <v>46157.288194444453</v>
      </c>
      <c r="C404">
        <v>62.695099999999996</v>
      </c>
      <c r="D404">
        <v>7.1691000000000003</v>
      </c>
    </row>
    <row r="405" spans="1:4" x14ac:dyDescent="0.55000000000000004">
      <c r="A405">
        <v>38</v>
      </c>
      <c r="B405" s="69">
        <v>46157.291666666657</v>
      </c>
      <c r="C405">
        <v>62.691800000000001</v>
      </c>
      <c r="D405">
        <v>7.1745999999999999</v>
      </c>
    </row>
    <row r="406" spans="1:4" x14ac:dyDescent="0.55000000000000004">
      <c r="A406">
        <v>38</v>
      </c>
      <c r="B406" s="69">
        <v>46157.295138888891</v>
      </c>
      <c r="C406">
        <v>62.6877</v>
      </c>
      <c r="D406">
        <v>7.1769999999999996</v>
      </c>
    </row>
    <row r="407" spans="1:4" x14ac:dyDescent="0.55000000000000004">
      <c r="A407">
        <v>38</v>
      </c>
      <c r="B407" s="69">
        <v>46157.298611111109</v>
      </c>
      <c r="C407">
        <v>62.684399999999997</v>
      </c>
      <c r="D407">
        <v>7.1822999999999997</v>
      </c>
    </row>
    <row r="408" spans="1:4" x14ac:dyDescent="0.55000000000000004">
      <c r="A408">
        <v>38</v>
      </c>
      <c r="B408" s="69">
        <v>46157.301168981481</v>
      </c>
      <c r="C408">
        <v>62.683147666666663</v>
      </c>
      <c r="D408">
        <v>7.1873829999999996</v>
      </c>
    </row>
    <row r="409" spans="1:4" x14ac:dyDescent="0.55000000000000004">
      <c r="A409">
        <v>39</v>
      </c>
      <c r="B409" s="69">
        <v>46157.325925925928</v>
      </c>
      <c r="C409">
        <v>62.682673333333327</v>
      </c>
      <c r="D409">
        <v>7.2096066666666667</v>
      </c>
    </row>
    <row r="410" spans="1:4" x14ac:dyDescent="0.55000000000000004">
      <c r="A410">
        <v>39</v>
      </c>
      <c r="B410" s="69">
        <v>46157.326388888891</v>
      </c>
      <c r="C410">
        <v>62.682299999999998</v>
      </c>
      <c r="D410">
        <v>7.2084999999999999</v>
      </c>
    </row>
    <row r="411" spans="1:4" x14ac:dyDescent="0.55000000000000004">
      <c r="A411">
        <v>39</v>
      </c>
      <c r="B411" s="69">
        <v>46157.329861111109</v>
      </c>
      <c r="C411">
        <v>62.681100000000001</v>
      </c>
      <c r="D411">
        <v>7.2004999999999999</v>
      </c>
    </row>
    <row r="412" spans="1:4" x14ac:dyDescent="0.55000000000000004">
      <c r="A412">
        <v>39</v>
      </c>
      <c r="B412" s="69">
        <v>46157.333333333343</v>
      </c>
      <c r="C412">
        <v>62.680799999999998</v>
      </c>
      <c r="D412">
        <v>7.1920000000000002</v>
      </c>
    </row>
    <row r="413" spans="1:4" x14ac:dyDescent="0.55000000000000004">
      <c r="A413">
        <v>39</v>
      </c>
      <c r="B413" s="69">
        <v>46157.336805555547</v>
      </c>
      <c r="C413">
        <v>62.681899999999999</v>
      </c>
      <c r="D413">
        <v>7.1836000000000002</v>
      </c>
    </row>
    <row r="414" spans="1:4" x14ac:dyDescent="0.55000000000000004">
      <c r="A414">
        <v>39</v>
      </c>
      <c r="B414" s="69">
        <v>46157.340277777781</v>
      </c>
      <c r="C414">
        <v>62.682299999999998</v>
      </c>
      <c r="D414">
        <v>7.1752000000000002</v>
      </c>
    </row>
    <row r="415" spans="1:4" x14ac:dyDescent="0.55000000000000004">
      <c r="A415">
        <v>39</v>
      </c>
      <c r="B415" s="69">
        <v>46157.34375</v>
      </c>
      <c r="C415">
        <v>62.681800000000003</v>
      </c>
      <c r="D415">
        <v>7.1666999999999996</v>
      </c>
    </row>
    <row r="416" spans="1:4" x14ac:dyDescent="0.55000000000000004">
      <c r="A416">
        <v>39</v>
      </c>
      <c r="B416" s="69">
        <v>46157.347222222219</v>
      </c>
      <c r="C416">
        <v>62.683700000000002</v>
      </c>
      <c r="D416">
        <v>7.1588000000000003</v>
      </c>
    </row>
    <row r="417" spans="1:4" x14ac:dyDescent="0.55000000000000004">
      <c r="A417">
        <v>39</v>
      </c>
      <c r="B417" s="69">
        <v>46157.350694444453</v>
      </c>
      <c r="C417">
        <v>62.686999999999998</v>
      </c>
      <c r="D417">
        <v>7.1528999999999998</v>
      </c>
    </row>
    <row r="418" spans="1:4" x14ac:dyDescent="0.55000000000000004">
      <c r="A418">
        <v>39</v>
      </c>
      <c r="B418" s="69">
        <v>46157.354166666657</v>
      </c>
      <c r="C418">
        <v>62.689100000000003</v>
      </c>
      <c r="D418">
        <v>7.1456</v>
      </c>
    </row>
    <row r="419" spans="1:4" x14ac:dyDescent="0.55000000000000004">
      <c r="A419">
        <v>39</v>
      </c>
      <c r="B419" s="69">
        <v>46157.357638888891</v>
      </c>
      <c r="C419">
        <v>62.688899999999997</v>
      </c>
      <c r="D419">
        <v>7.1368999999999998</v>
      </c>
    </row>
    <row r="420" spans="1:4" x14ac:dyDescent="0.55000000000000004">
      <c r="A420">
        <v>39</v>
      </c>
      <c r="B420" s="69">
        <v>46157.358171296299</v>
      </c>
      <c r="C420">
        <v>62.688838666666662</v>
      </c>
      <c r="D420">
        <v>7.1360260000000002</v>
      </c>
    </row>
    <row r="421" spans="1:4" x14ac:dyDescent="0.55000000000000004">
      <c r="A421">
        <v>40</v>
      </c>
      <c r="B421" s="69">
        <v>46157.382916666669</v>
      </c>
      <c r="C421">
        <v>62.687252000000001</v>
      </c>
      <c r="D421">
        <v>7.1301519999999998</v>
      </c>
    </row>
    <row r="422" spans="1:4" x14ac:dyDescent="0.55000000000000004">
      <c r="A422">
        <v>40</v>
      </c>
      <c r="B422" s="69">
        <v>46157.385416666657</v>
      </c>
      <c r="C422">
        <v>62.689700000000002</v>
      </c>
      <c r="D422">
        <v>7.1344000000000003</v>
      </c>
    </row>
    <row r="423" spans="1:4" x14ac:dyDescent="0.55000000000000004">
      <c r="A423">
        <v>40</v>
      </c>
      <c r="B423" s="69">
        <v>46157.388888888891</v>
      </c>
      <c r="C423">
        <v>62.691600000000001</v>
      </c>
      <c r="D423">
        <v>7.1422999999999996</v>
      </c>
    </row>
    <row r="424" spans="1:4" x14ac:dyDescent="0.55000000000000004">
      <c r="A424">
        <v>40</v>
      </c>
      <c r="B424" s="69">
        <v>46157.392361111109</v>
      </c>
      <c r="C424">
        <v>62.691800000000001</v>
      </c>
      <c r="D424">
        <v>7.1508000000000003</v>
      </c>
    </row>
    <row r="425" spans="1:4" x14ac:dyDescent="0.55000000000000004">
      <c r="A425">
        <v>40</v>
      </c>
      <c r="B425" s="69">
        <v>46157.395833333343</v>
      </c>
      <c r="C425">
        <v>62.691000000000003</v>
      </c>
      <c r="D425">
        <v>7.1589999999999998</v>
      </c>
    </row>
    <row r="426" spans="1:4" x14ac:dyDescent="0.55000000000000004">
      <c r="A426">
        <v>40</v>
      </c>
      <c r="B426" s="69">
        <v>46157.399305555547</v>
      </c>
      <c r="C426">
        <v>62.691400000000002</v>
      </c>
      <c r="D426">
        <v>7.1673999999999998</v>
      </c>
    </row>
    <row r="427" spans="1:4" x14ac:dyDescent="0.55000000000000004">
      <c r="A427">
        <v>40</v>
      </c>
      <c r="B427" s="69">
        <v>46157.402777777781</v>
      </c>
      <c r="C427">
        <v>62.693300000000001</v>
      </c>
      <c r="D427">
        <v>7.1753</v>
      </c>
    </row>
    <row r="428" spans="1:4" x14ac:dyDescent="0.55000000000000004">
      <c r="A428">
        <v>40</v>
      </c>
      <c r="B428" s="69">
        <v>46157.40625</v>
      </c>
      <c r="C428">
        <v>62.695399999999999</v>
      </c>
      <c r="D428">
        <v>7.1826999999999996</v>
      </c>
    </row>
    <row r="429" spans="1:4" x14ac:dyDescent="0.55000000000000004">
      <c r="A429">
        <v>40</v>
      </c>
      <c r="B429" s="69">
        <v>46157.409722222219</v>
      </c>
      <c r="C429">
        <v>62.695799999999998</v>
      </c>
      <c r="D429">
        <v>7.1908000000000003</v>
      </c>
    </row>
    <row r="430" spans="1:4" x14ac:dyDescent="0.55000000000000004">
      <c r="A430">
        <v>40</v>
      </c>
      <c r="B430" s="69">
        <v>46157.413194444453</v>
      </c>
      <c r="C430">
        <v>62.694299999999998</v>
      </c>
      <c r="D430">
        <v>7.1989000000000001</v>
      </c>
    </row>
    <row r="431" spans="1:4" x14ac:dyDescent="0.55000000000000004">
      <c r="A431">
        <v>40</v>
      </c>
      <c r="B431" s="69">
        <v>46157.414814814823</v>
      </c>
      <c r="C431">
        <v>62.693646666666673</v>
      </c>
      <c r="D431">
        <v>7.2015133333333337</v>
      </c>
    </row>
    <row r="432" spans="1:4" x14ac:dyDescent="0.55000000000000004">
      <c r="A432">
        <v>41</v>
      </c>
      <c r="B432" s="69">
        <v>46157.43372685185</v>
      </c>
      <c r="C432">
        <v>62.688942666666662</v>
      </c>
      <c r="D432">
        <v>7.2044459999999999</v>
      </c>
    </row>
    <row r="433" spans="1:4" x14ac:dyDescent="0.55000000000000004">
      <c r="A433">
        <v>41</v>
      </c>
      <c r="B433" s="69">
        <v>46157.434027777781</v>
      </c>
      <c r="C433">
        <v>62.688699999999997</v>
      </c>
      <c r="D433">
        <v>7.2039</v>
      </c>
    </row>
    <row r="434" spans="1:4" x14ac:dyDescent="0.55000000000000004">
      <c r="A434">
        <v>41</v>
      </c>
      <c r="B434" s="69">
        <v>46157.4375</v>
      </c>
      <c r="C434">
        <v>62.686100000000003</v>
      </c>
      <c r="D434">
        <v>7.1988000000000003</v>
      </c>
    </row>
    <row r="435" spans="1:4" x14ac:dyDescent="0.55000000000000004">
      <c r="A435">
        <v>41</v>
      </c>
      <c r="B435" s="69">
        <v>46157.440972222219</v>
      </c>
      <c r="C435">
        <v>62.683199999999999</v>
      </c>
      <c r="D435">
        <v>7.1940999999999997</v>
      </c>
    </row>
    <row r="436" spans="1:4" x14ac:dyDescent="0.55000000000000004">
      <c r="A436">
        <v>41</v>
      </c>
      <c r="B436" s="69">
        <v>46157.444444444453</v>
      </c>
      <c r="C436">
        <v>62.681100000000001</v>
      </c>
      <c r="D436">
        <v>7.1871</v>
      </c>
    </row>
    <row r="437" spans="1:4" x14ac:dyDescent="0.55000000000000004">
      <c r="A437">
        <v>41</v>
      </c>
      <c r="B437" s="69">
        <v>46157.447916666657</v>
      </c>
      <c r="C437">
        <v>62.680500000000002</v>
      </c>
      <c r="D437">
        <v>7.1782000000000004</v>
      </c>
    </row>
    <row r="438" spans="1:4" x14ac:dyDescent="0.55000000000000004">
      <c r="A438">
        <v>41</v>
      </c>
      <c r="B438" s="69">
        <v>46157.451388888891</v>
      </c>
      <c r="C438">
        <v>62.680700000000002</v>
      </c>
      <c r="D438">
        <v>7.1694000000000004</v>
      </c>
    </row>
    <row r="439" spans="1:4" x14ac:dyDescent="0.55000000000000004">
      <c r="A439">
        <v>41</v>
      </c>
      <c r="B439" s="69">
        <v>46157.454861111109</v>
      </c>
      <c r="C439">
        <v>62.681800000000003</v>
      </c>
      <c r="D439">
        <v>7.1608000000000001</v>
      </c>
    </row>
    <row r="440" spans="1:4" x14ac:dyDescent="0.55000000000000004">
      <c r="A440">
        <v>41</v>
      </c>
      <c r="B440" s="69">
        <v>46157.458333333343</v>
      </c>
      <c r="C440">
        <v>62.682699999999997</v>
      </c>
      <c r="D440">
        <v>7.1524999999999999</v>
      </c>
    </row>
    <row r="441" spans="1:4" x14ac:dyDescent="0.55000000000000004">
      <c r="A441">
        <v>41</v>
      </c>
      <c r="B441" s="69">
        <v>46157.461805555547</v>
      </c>
      <c r="C441">
        <v>62.681800000000003</v>
      </c>
      <c r="D441">
        <v>7.1443000000000003</v>
      </c>
    </row>
    <row r="442" spans="1:4" x14ac:dyDescent="0.55000000000000004">
      <c r="A442">
        <v>41</v>
      </c>
      <c r="B442" s="69">
        <v>46157.465277777781</v>
      </c>
      <c r="C442">
        <v>62.681800000000003</v>
      </c>
      <c r="D442">
        <v>7.1357999999999997</v>
      </c>
    </row>
    <row r="443" spans="1:4" x14ac:dyDescent="0.55000000000000004">
      <c r="A443">
        <v>41</v>
      </c>
      <c r="B443" s="69">
        <v>46157.465856481482</v>
      </c>
      <c r="C443">
        <v>62.681916666666673</v>
      </c>
      <c r="D443">
        <v>7.1349666666666662</v>
      </c>
    </row>
    <row r="444" spans="1:4" x14ac:dyDescent="0.55000000000000004">
      <c r="A444">
        <v>42</v>
      </c>
      <c r="B444" s="69">
        <v>46157.486944444441</v>
      </c>
      <c r="C444">
        <v>62.693860000000001</v>
      </c>
      <c r="D444">
        <v>7.0746160000000007</v>
      </c>
    </row>
    <row r="445" spans="1:4" x14ac:dyDescent="0.55000000000000004">
      <c r="A445">
        <v>42</v>
      </c>
      <c r="B445" s="69">
        <v>46157.489583333343</v>
      </c>
      <c r="C445">
        <v>62.693100000000001</v>
      </c>
      <c r="D445">
        <v>7.0677000000000003</v>
      </c>
    </row>
    <row r="446" spans="1:4" x14ac:dyDescent="0.55000000000000004">
      <c r="A446">
        <v>42</v>
      </c>
      <c r="B446" s="69">
        <v>46157.493055555547</v>
      </c>
      <c r="C446">
        <v>62.692799999999998</v>
      </c>
      <c r="D446">
        <v>7.0586000000000002</v>
      </c>
    </row>
    <row r="447" spans="1:4" x14ac:dyDescent="0.55000000000000004">
      <c r="A447">
        <v>42</v>
      </c>
      <c r="B447" s="69">
        <v>46157.496527777781</v>
      </c>
      <c r="C447">
        <v>62.691099999999999</v>
      </c>
      <c r="D447">
        <v>7.0507</v>
      </c>
    </row>
    <row r="448" spans="1:4" x14ac:dyDescent="0.55000000000000004">
      <c r="A448">
        <v>42</v>
      </c>
      <c r="B448" s="69">
        <v>46157.5</v>
      </c>
      <c r="C448">
        <v>62.689100000000003</v>
      </c>
      <c r="D448">
        <v>7.0434999999999999</v>
      </c>
    </row>
    <row r="449" spans="1:4" x14ac:dyDescent="0.55000000000000004">
      <c r="A449">
        <v>42</v>
      </c>
      <c r="B449" s="69">
        <v>46157.503472222219</v>
      </c>
      <c r="C449">
        <v>62.688800000000001</v>
      </c>
      <c r="D449">
        <v>7.0350999999999999</v>
      </c>
    </row>
    <row r="450" spans="1:4" x14ac:dyDescent="0.55000000000000004">
      <c r="A450">
        <v>42</v>
      </c>
      <c r="B450" s="69">
        <v>46157.506944444453</v>
      </c>
      <c r="C450">
        <v>62.690199999999997</v>
      </c>
      <c r="D450">
        <v>7.0267999999999997</v>
      </c>
    </row>
    <row r="451" spans="1:4" x14ac:dyDescent="0.55000000000000004">
      <c r="A451">
        <v>42</v>
      </c>
      <c r="B451" s="69">
        <v>46157.510416666657</v>
      </c>
      <c r="C451">
        <v>62.693300000000001</v>
      </c>
      <c r="D451">
        <v>7.0206999999999997</v>
      </c>
    </row>
    <row r="452" spans="1:4" x14ac:dyDescent="0.55000000000000004">
      <c r="A452">
        <v>42</v>
      </c>
      <c r="B452" s="69">
        <v>46157.513888888891</v>
      </c>
      <c r="C452">
        <v>62.697499999999998</v>
      </c>
      <c r="D452">
        <v>7.0175000000000001</v>
      </c>
    </row>
    <row r="453" spans="1:4" x14ac:dyDescent="0.55000000000000004">
      <c r="A453">
        <v>42</v>
      </c>
      <c r="B453" s="69">
        <v>46157.517361111109</v>
      </c>
      <c r="C453">
        <v>62.701099999999997</v>
      </c>
      <c r="D453">
        <v>7.0126999999999997</v>
      </c>
    </row>
    <row r="454" spans="1:4" x14ac:dyDescent="0.55000000000000004">
      <c r="A454">
        <v>42</v>
      </c>
      <c r="B454" s="69">
        <v>46157.519016203703</v>
      </c>
      <c r="C454">
        <v>62.702148666666673</v>
      </c>
      <c r="D454">
        <v>7.0106026666666663</v>
      </c>
    </row>
    <row r="455" spans="1:4" x14ac:dyDescent="0.55000000000000004">
      <c r="A455">
        <v>43</v>
      </c>
      <c r="B455" s="69">
        <v>46157.535243055558</v>
      </c>
      <c r="C455">
        <v>62.713940000000001</v>
      </c>
      <c r="D455">
        <v>7.0023599999999986</v>
      </c>
    </row>
    <row r="456" spans="1:4" x14ac:dyDescent="0.55000000000000004">
      <c r="A456">
        <v>43</v>
      </c>
      <c r="B456" s="69">
        <v>46157.538194444453</v>
      </c>
      <c r="C456">
        <v>62.716999999999999</v>
      </c>
      <c r="D456">
        <v>7.0061</v>
      </c>
    </row>
    <row r="457" spans="1:4" x14ac:dyDescent="0.55000000000000004">
      <c r="A457">
        <v>43</v>
      </c>
      <c r="B457" s="69">
        <v>46157.541666666657</v>
      </c>
      <c r="C457">
        <v>62.720399999999998</v>
      </c>
      <c r="D457">
        <v>7.0106000000000002</v>
      </c>
    </row>
    <row r="458" spans="1:4" x14ac:dyDescent="0.55000000000000004">
      <c r="A458">
        <v>43</v>
      </c>
      <c r="B458" s="69">
        <v>46157.545138888891</v>
      </c>
      <c r="C458">
        <v>62.7226</v>
      </c>
      <c r="D458">
        <v>7.0172999999999996</v>
      </c>
    </row>
    <row r="459" spans="1:4" x14ac:dyDescent="0.55000000000000004">
      <c r="A459">
        <v>43</v>
      </c>
      <c r="B459" s="69">
        <v>46157.548611111109</v>
      </c>
      <c r="C459">
        <v>62.7226</v>
      </c>
      <c r="D459">
        <v>7.0260999999999996</v>
      </c>
    </row>
    <row r="460" spans="1:4" x14ac:dyDescent="0.55000000000000004">
      <c r="A460">
        <v>43</v>
      </c>
      <c r="B460" s="69">
        <v>46157.552083333343</v>
      </c>
      <c r="C460">
        <v>62.723999999999997</v>
      </c>
      <c r="D460">
        <v>7.0340999999999996</v>
      </c>
    </row>
    <row r="461" spans="1:4" x14ac:dyDescent="0.55000000000000004">
      <c r="A461">
        <v>43</v>
      </c>
      <c r="B461" s="69">
        <v>46157.555555555547</v>
      </c>
      <c r="C461">
        <v>62.725299999999997</v>
      </c>
      <c r="D461">
        <v>7.0420999999999996</v>
      </c>
    </row>
    <row r="462" spans="1:4" x14ac:dyDescent="0.55000000000000004">
      <c r="A462">
        <v>43</v>
      </c>
      <c r="B462" s="69">
        <v>46157.559027777781</v>
      </c>
      <c r="C462">
        <v>62.725000000000001</v>
      </c>
      <c r="D462">
        <v>7.0507999999999997</v>
      </c>
    </row>
    <row r="463" spans="1:4" x14ac:dyDescent="0.55000000000000004">
      <c r="A463">
        <v>43</v>
      </c>
      <c r="B463" s="69">
        <v>46157.5625</v>
      </c>
      <c r="C463">
        <v>62.726900000000001</v>
      </c>
      <c r="D463">
        <v>7.0586000000000002</v>
      </c>
    </row>
    <row r="464" spans="1:4" x14ac:dyDescent="0.55000000000000004">
      <c r="A464">
        <v>43</v>
      </c>
      <c r="B464" s="69">
        <v>46157.565972222219</v>
      </c>
      <c r="C464">
        <v>62.728299999999997</v>
      </c>
      <c r="D464">
        <v>7.0663999999999998</v>
      </c>
    </row>
    <row r="465" spans="1:4" x14ac:dyDescent="0.55000000000000004">
      <c r="A465">
        <v>43</v>
      </c>
      <c r="B465" s="69">
        <v>46157.567650462966</v>
      </c>
      <c r="C465">
        <v>62.728493333333333</v>
      </c>
      <c r="D465">
        <v>7.0689616666666666</v>
      </c>
    </row>
    <row r="466" spans="1:4" x14ac:dyDescent="0.55000000000000004">
      <c r="A466">
        <v>44</v>
      </c>
      <c r="B466" s="69">
        <v>46158.281782407408</v>
      </c>
      <c r="C466">
        <v>62.739128666666673</v>
      </c>
      <c r="D466">
        <v>6.9475393333333333</v>
      </c>
    </row>
    <row r="467" spans="1:4" x14ac:dyDescent="0.55000000000000004">
      <c r="A467">
        <v>44</v>
      </c>
      <c r="B467" s="69">
        <v>46158.284722222219</v>
      </c>
      <c r="C467">
        <v>62.742600000000003</v>
      </c>
      <c r="D467">
        <v>6.9461000000000004</v>
      </c>
    </row>
    <row r="468" spans="1:4" x14ac:dyDescent="0.55000000000000004">
      <c r="A468">
        <v>44</v>
      </c>
      <c r="B468" s="69">
        <v>46158.288194444453</v>
      </c>
      <c r="C468">
        <v>62.7455</v>
      </c>
      <c r="D468">
        <v>6.9398</v>
      </c>
    </row>
    <row r="469" spans="1:4" x14ac:dyDescent="0.55000000000000004">
      <c r="A469">
        <v>44</v>
      </c>
      <c r="B469" s="69">
        <v>46158.291666666657</v>
      </c>
      <c r="C469">
        <v>62.748199999999997</v>
      </c>
      <c r="D469">
        <v>6.9340999999999999</v>
      </c>
    </row>
    <row r="470" spans="1:4" x14ac:dyDescent="0.55000000000000004">
      <c r="A470">
        <v>44</v>
      </c>
      <c r="B470" s="69">
        <v>46158.295138888891</v>
      </c>
      <c r="C470">
        <v>62.752000000000002</v>
      </c>
      <c r="D470">
        <v>6.9317000000000002</v>
      </c>
    </row>
    <row r="471" spans="1:4" x14ac:dyDescent="0.55000000000000004">
      <c r="A471">
        <v>44</v>
      </c>
      <c r="B471" s="69">
        <v>46158.298611111109</v>
      </c>
      <c r="C471">
        <v>62.755400000000002</v>
      </c>
      <c r="D471">
        <v>6.9295</v>
      </c>
    </row>
    <row r="472" spans="1:4" x14ac:dyDescent="0.55000000000000004">
      <c r="A472">
        <v>44</v>
      </c>
      <c r="B472" s="69">
        <v>46158.302083333343</v>
      </c>
      <c r="C472">
        <v>62.759</v>
      </c>
      <c r="D472">
        <v>6.9340999999999999</v>
      </c>
    </row>
    <row r="473" spans="1:4" x14ac:dyDescent="0.55000000000000004">
      <c r="A473">
        <v>44</v>
      </c>
      <c r="B473" s="69">
        <v>46158.305555555547</v>
      </c>
      <c r="C473">
        <v>62.762300000000003</v>
      </c>
      <c r="D473">
        <v>6.9375</v>
      </c>
    </row>
    <row r="474" spans="1:4" x14ac:dyDescent="0.55000000000000004">
      <c r="A474">
        <v>44</v>
      </c>
      <c r="B474" s="69">
        <v>46158.309027777781</v>
      </c>
      <c r="C474">
        <v>62.765799999999999</v>
      </c>
      <c r="D474">
        <v>6.9359999999999999</v>
      </c>
    </row>
    <row r="475" spans="1:4" x14ac:dyDescent="0.55000000000000004">
      <c r="A475">
        <v>44</v>
      </c>
      <c r="B475" s="69">
        <v>46158.312060185177</v>
      </c>
      <c r="C475">
        <v>62.768245333333333</v>
      </c>
      <c r="D475">
        <v>6.9329433333333332</v>
      </c>
    </row>
    <row r="476" spans="1:4" x14ac:dyDescent="0.55000000000000004">
      <c r="A476">
        <v>45</v>
      </c>
      <c r="B476" s="69">
        <v>46158.336284722223</v>
      </c>
      <c r="C476">
        <v>62.748649999999998</v>
      </c>
      <c r="D476">
        <v>6.8984450000000006</v>
      </c>
    </row>
    <row r="477" spans="1:4" x14ac:dyDescent="0.55000000000000004">
      <c r="A477">
        <v>45</v>
      </c>
      <c r="B477" s="69">
        <v>46158.336805555547</v>
      </c>
      <c r="C477">
        <v>62.748800000000003</v>
      </c>
      <c r="D477">
        <v>6.8996000000000004</v>
      </c>
    </row>
    <row r="478" spans="1:4" x14ac:dyDescent="0.55000000000000004">
      <c r="A478">
        <v>45</v>
      </c>
      <c r="B478" s="69">
        <v>46158.340277777781</v>
      </c>
      <c r="C478">
        <v>62.752000000000002</v>
      </c>
      <c r="D478">
        <v>6.9047999999999998</v>
      </c>
    </row>
    <row r="479" spans="1:4" x14ac:dyDescent="0.55000000000000004">
      <c r="A479">
        <v>45</v>
      </c>
      <c r="B479" s="69">
        <v>46158.34375</v>
      </c>
      <c r="C479">
        <v>62.756100000000004</v>
      </c>
      <c r="D479">
        <v>6.9039999999999999</v>
      </c>
    </row>
    <row r="480" spans="1:4" x14ac:dyDescent="0.55000000000000004">
      <c r="A480">
        <v>45</v>
      </c>
      <c r="B480" s="69">
        <v>46158.347222222219</v>
      </c>
      <c r="C480">
        <v>62.759900000000002</v>
      </c>
      <c r="D480">
        <v>6.9035000000000002</v>
      </c>
    </row>
    <row r="481" spans="1:4" x14ac:dyDescent="0.55000000000000004">
      <c r="A481">
        <v>45</v>
      </c>
      <c r="B481" s="69">
        <v>46158.350694444453</v>
      </c>
      <c r="C481">
        <v>62.763500000000001</v>
      </c>
      <c r="D481">
        <v>6.9089</v>
      </c>
    </row>
    <row r="482" spans="1:4" x14ac:dyDescent="0.55000000000000004">
      <c r="A482">
        <v>45</v>
      </c>
      <c r="B482" s="69">
        <v>46158.354166666657</v>
      </c>
      <c r="C482">
        <v>62.767400000000002</v>
      </c>
      <c r="D482">
        <v>6.9130000000000003</v>
      </c>
    </row>
    <row r="483" spans="1:4" x14ac:dyDescent="0.55000000000000004">
      <c r="A483">
        <v>45</v>
      </c>
      <c r="B483" s="69">
        <v>46158.357638888891</v>
      </c>
      <c r="C483">
        <v>62.771599999999999</v>
      </c>
      <c r="D483">
        <v>6.9153000000000002</v>
      </c>
    </row>
    <row r="484" spans="1:4" x14ac:dyDescent="0.55000000000000004">
      <c r="A484">
        <v>45</v>
      </c>
      <c r="B484" s="69">
        <v>46158.361111111109</v>
      </c>
      <c r="C484">
        <v>62.773600000000002</v>
      </c>
      <c r="D484">
        <v>6.9236000000000004</v>
      </c>
    </row>
    <row r="485" spans="1:4" x14ac:dyDescent="0.55000000000000004">
      <c r="A485">
        <v>45</v>
      </c>
      <c r="B485" s="69">
        <v>46158.364583333343</v>
      </c>
      <c r="C485">
        <v>62.7729</v>
      </c>
      <c r="D485">
        <v>6.9330999999999996</v>
      </c>
    </row>
    <row r="486" spans="1:4" x14ac:dyDescent="0.55000000000000004">
      <c r="A486">
        <v>45</v>
      </c>
      <c r="B486" s="69">
        <v>46158.368055555547</v>
      </c>
      <c r="C486">
        <v>62.770200000000003</v>
      </c>
      <c r="D486">
        <v>6.9402999999999997</v>
      </c>
    </row>
    <row r="487" spans="1:4" x14ac:dyDescent="0.55000000000000004">
      <c r="A487">
        <v>45</v>
      </c>
      <c r="B487" s="69">
        <v>46158.36928240741</v>
      </c>
      <c r="C487">
        <v>62.769705333333327</v>
      </c>
      <c r="D487">
        <v>6.9421020000000002</v>
      </c>
    </row>
    <row r="488" spans="1:4" x14ac:dyDescent="0.55000000000000004">
      <c r="A488">
        <v>46</v>
      </c>
      <c r="B488" s="69">
        <v>46158.389386574083</v>
      </c>
      <c r="C488">
        <v>62.767655333333337</v>
      </c>
      <c r="D488">
        <v>6.9713589999999996</v>
      </c>
    </row>
    <row r="489" spans="1:4" x14ac:dyDescent="0.55000000000000004">
      <c r="A489">
        <v>46</v>
      </c>
      <c r="B489" s="69">
        <v>46158.392361111109</v>
      </c>
      <c r="C489">
        <v>62.764400000000002</v>
      </c>
      <c r="D489">
        <v>6.9747000000000003</v>
      </c>
    </row>
    <row r="490" spans="1:4" x14ac:dyDescent="0.55000000000000004">
      <c r="A490">
        <v>46</v>
      </c>
      <c r="B490" s="69">
        <v>46158.395833333343</v>
      </c>
      <c r="C490">
        <v>62.7605</v>
      </c>
      <c r="D490">
        <v>6.9775</v>
      </c>
    </row>
    <row r="491" spans="1:4" x14ac:dyDescent="0.55000000000000004">
      <c r="A491">
        <v>46</v>
      </c>
      <c r="B491" s="69">
        <v>46158.399305555547</v>
      </c>
      <c r="C491">
        <v>62.7562</v>
      </c>
      <c r="D491">
        <v>6.9744000000000002</v>
      </c>
    </row>
    <row r="492" spans="1:4" x14ac:dyDescent="0.55000000000000004">
      <c r="A492">
        <v>46</v>
      </c>
      <c r="B492" s="69">
        <v>46158.402777777781</v>
      </c>
      <c r="C492">
        <v>62.752299999999998</v>
      </c>
      <c r="D492">
        <v>6.9714</v>
      </c>
    </row>
    <row r="493" spans="1:4" x14ac:dyDescent="0.55000000000000004">
      <c r="A493">
        <v>46</v>
      </c>
      <c r="B493" s="69">
        <v>46158.40625</v>
      </c>
      <c r="C493">
        <v>62.7485</v>
      </c>
      <c r="D493">
        <v>6.9706000000000001</v>
      </c>
    </row>
    <row r="494" spans="1:4" x14ac:dyDescent="0.55000000000000004">
      <c r="A494">
        <v>46</v>
      </c>
      <c r="B494" s="69">
        <v>46158.409722222219</v>
      </c>
      <c r="C494">
        <v>62.7453</v>
      </c>
      <c r="D494">
        <v>6.9770000000000003</v>
      </c>
    </row>
    <row r="495" spans="1:4" x14ac:dyDescent="0.55000000000000004">
      <c r="A495">
        <v>46</v>
      </c>
      <c r="B495" s="69">
        <v>46158.413194444453</v>
      </c>
      <c r="C495">
        <v>62.741700000000002</v>
      </c>
      <c r="D495">
        <v>6.9753999999999996</v>
      </c>
    </row>
    <row r="496" spans="1:4" x14ac:dyDescent="0.55000000000000004">
      <c r="A496">
        <v>46</v>
      </c>
      <c r="B496" s="69">
        <v>46158.416666666657</v>
      </c>
      <c r="C496">
        <v>62.740400000000001</v>
      </c>
      <c r="D496">
        <v>6.9669999999999996</v>
      </c>
    </row>
    <row r="497" spans="1:4" x14ac:dyDescent="0.55000000000000004">
      <c r="A497">
        <v>46</v>
      </c>
      <c r="B497" s="69">
        <v>46158.420138888891</v>
      </c>
      <c r="C497">
        <v>62.737699999999997</v>
      </c>
      <c r="D497">
        <v>6.9631999999999996</v>
      </c>
    </row>
    <row r="498" spans="1:4" x14ac:dyDescent="0.55000000000000004">
      <c r="A498">
        <v>46</v>
      </c>
      <c r="B498" s="69">
        <v>46158.421238425923</v>
      </c>
      <c r="C498">
        <v>62.736845000000002</v>
      </c>
      <c r="D498">
        <v>6.9635799999999994</v>
      </c>
    </row>
    <row r="499" spans="1:4" x14ac:dyDescent="0.55000000000000004">
      <c r="A499">
        <v>47</v>
      </c>
      <c r="B499" s="69">
        <v>46158.437789351847</v>
      </c>
      <c r="C499">
        <v>62.741124999999997</v>
      </c>
      <c r="D499">
        <v>6.9624666666666659</v>
      </c>
    </row>
    <row r="500" spans="1:4" x14ac:dyDescent="0.55000000000000004">
      <c r="A500">
        <v>47</v>
      </c>
      <c r="B500" s="69">
        <v>46158.440972222219</v>
      </c>
      <c r="C500">
        <v>62.744700000000002</v>
      </c>
      <c r="D500">
        <v>6.9588000000000001</v>
      </c>
    </row>
    <row r="501" spans="1:4" x14ac:dyDescent="0.55000000000000004">
      <c r="A501">
        <v>47</v>
      </c>
      <c r="B501" s="69">
        <v>46158.444444444453</v>
      </c>
      <c r="C501">
        <v>62.747700000000002</v>
      </c>
      <c r="D501">
        <v>6.9524999999999997</v>
      </c>
    </row>
    <row r="502" spans="1:4" x14ac:dyDescent="0.55000000000000004">
      <c r="A502">
        <v>47</v>
      </c>
      <c r="B502" s="69">
        <v>46158.447916666657</v>
      </c>
      <c r="C502">
        <v>62.749600000000001</v>
      </c>
      <c r="D502">
        <v>6.9447999999999999</v>
      </c>
    </row>
    <row r="503" spans="1:4" x14ac:dyDescent="0.55000000000000004">
      <c r="A503">
        <v>47</v>
      </c>
      <c r="B503" s="69">
        <v>46158.451388888891</v>
      </c>
      <c r="C503">
        <v>62.752699999999997</v>
      </c>
      <c r="D503">
        <v>6.9383999999999997</v>
      </c>
    </row>
    <row r="504" spans="1:4" x14ac:dyDescent="0.55000000000000004">
      <c r="A504">
        <v>47</v>
      </c>
      <c r="B504" s="69">
        <v>46158.454861111109</v>
      </c>
      <c r="C504">
        <v>62.757199999999997</v>
      </c>
      <c r="D504">
        <v>6.9387999999999996</v>
      </c>
    </row>
    <row r="505" spans="1:4" x14ac:dyDescent="0.55000000000000004">
      <c r="A505">
        <v>47</v>
      </c>
      <c r="B505" s="69">
        <v>46158.458333333343</v>
      </c>
      <c r="C505">
        <v>62.760399999999997</v>
      </c>
      <c r="D505">
        <v>6.9446000000000003</v>
      </c>
    </row>
    <row r="506" spans="1:4" x14ac:dyDescent="0.55000000000000004">
      <c r="A506">
        <v>47</v>
      </c>
      <c r="B506" s="69">
        <v>46158.461805555547</v>
      </c>
      <c r="C506">
        <v>62.762599999999999</v>
      </c>
      <c r="D506">
        <v>6.952</v>
      </c>
    </row>
    <row r="507" spans="1:4" x14ac:dyDescent="0.55000000000000004">
      <c r="A507">
        <v>47</v>
      </c>
      <c r="B507" s="69">
        <v>46158.465277777781</v>
      </c>
      <c r="C507">
        <v>62.765799999999999</v>
      </c>
      <c r="D507">
        <v>6.9574999999999996</v>
      </c>
    </row>
    <row r="508" spans="1:4" x14ac:dyDescent="0.55000000000000004">
      <c r="A508">
        <v>47</v>
      </c>
      <c r="B508" s="69">
        <v>46158.46875</v>
      </c>
      <c r="C508">
        <v>62.7699</v>
      </c>
      <c r="D508">
        <v>6.9565999999999999</v>
      </c>
    </row>
    <row r="509" spans="1:4" x14ac:dyDescent="0.55000000000000004">
      <c r="A509">
        <v>47</v>
      </c>
      <c r="B509" s="69">
        <v>46158.4687962963</v>
      </c>
      <c r="C509">
        <v>62.769930666666667</v>
      </c>
      <c r="D509">
        <v>6.9565893333333344</v>
      </c>
    </row>
    <row r="510" spans="1:4" x14ac:dyDescent="0.55000000000000004">
      <c r="A510">
        <v>48</v>
      </c>
      <c r="B510" s="69">
        <v>46158.486770833333</v>
      </c>
      <c r="C510">
        <v>62.787798000000002</v>
      </c>
      <c r="D510">
        <v>6.9333330000000002</v>
      </c>
    </row>
    <row r="511" spans="1:4" x14ac:dyDescent="0.55000000000000004">
      <c r="A511">
        <v>48</v>
      </c>
      <c r="B511" s="69">
        <v>46158.489583333343</v>
      </c>
      <c r="C511">
        <v>62.791200000000003</v>
      </c>
      <c r="D511">
        <v>6.9339000000000004</v>
      </c>
    </row>
    <row r="512" spans="1:4" x14ac:dyDescent="0.55000000000000004">
      <c r="A512">
        <v>48</v>
      </c>
      <c r="B512" s="69">
        <v>46158.493055555547</v>
      </c>
      <c r="C512">
        <v>62.794899999999998</v>
      </c>
      <c r="D512">
        <v>6.9370000000000003</v>
      </c>
    </row>
    <row r="513" spans="1:4" x14ac:dyDescent="0.55000000000000004">
      <c r="A513">
        <v>48</v>
      </c>
      <c r="B513" s="69">
        <v>46158.496527777781</v>
      </c>
      <c r="C513">
        <v>62.797800000000002</v>
      </c>
      <c r="D513">
        <v>6.9443000000000001</v>
      </c>
    </row>
    <row r="514" spans="1:4" x14ac:dyDescent="0.55000000000000004">
      <c r="A514">
        <v>48</v>
      </c>
      <c r="B514" s="69">
        <v>46158.5</v>
      </c>
      <c r="C514">
        <v>62.801600000000001</v>
      </c>
      <c r="D514">
        <v>6.9488000000000003</v>
      </c>
    </row>
    <row r="515" spans="1:4" x14ac:dyDescent="0.55000000000000004">
      <c r="A515">
        <v>48</v>
      </c>
      <c r="B515" s="69">
        <v>46158.503472222219</v>
      </c>
      <c r="C515">
        <v>62.805999999999997</v>
      </c>
      <c r="D515">
        <v>6.9486999999999997</v>
      </c>
    </row>
    <row r="516" spans="1:4" x14ac:dyDescent="0.55000000000000004">
      <c r="A516">
        <v>48</v>
      </c>
      <c r="B516" s="69">
        <v>46158.506944444453</v>
      </c>
      <c r="C516">
        <v>62.809800000000003</v>
      </c>
      <c r="D516">
        <v>6.9454000000000002</v>
      </c>
    </row>
    <row r="517" spans="1:4" x14ac:dyDescent="0.55000000000000004">
      <c r="A517">
        <v>48</v>
      </c>
      <c r="B517" s="69">
        <v>46158.510416666657</v>
      </c>
      <c r="C517">
        <v>62.813499999999998</v>
      </c>
      <c r="D517">
        <v>6.9461000000000004</v>
      </c>
    </row>
    <row r="518" spans="1:4" x14ac:dyDescent="0.55000000000000004">
      <c r="A518">
        <v>48</v>
      </c>
      <c r="B518" s="69">
        <v>46158.513888888891</v>
      </c>
      <c r="C518">
        <v>62.816699999999997</v>
      </c>
      <c r="D518">
        <v>6.9507000000000003</v>
      </c>
    </row>
    <row r="519" spans="1:4" x14ac:dyDescent="0.55000000000000004">
      <c r="A519">
        <v>48</v>
      </c>
      <c r="B519" s="69">
        <v>46158.517361111109</v>
      </c>
      <c r="C519">
        <v>62.819200000000002</v>
      </c>
      <c r="D519">
        <v>6.9570999999999996</v>
      </c>
    </row>
    <row r="520" spans="1:4" x14ac:dyDescent="0.55000000000000004">
      <c r="A520">
        <v>48</v>
      </c>
      <c r="B520" s="69">
        <v>46158.518888888888</v>
      </c>
      <c r="C520">
        <v>62.819947999999997</v>
      </c>
      <c r="D520">
        <v>6.9588599999999996</v>
      </c>
    </row>
    <row r="521" spans="1:4" x14ac:dyDescent="0.55000000000000004">
      <c r="A521">
        <v>49</v>
      </c>
      <c r="B521" s="69">
        <v>46158.537175925929</v>
      </c>
      <c r="C521">
        <v>62.817644000000001</v>
      </c>
      <c r="D521">
        <v>6.9918560000000003</v>
      </c>
    </row>
    <row r="522" spans="1:4" x14ac:dyDescent="0.55000000000000004">
      <c r="A522">
        <v>49</v>
      </c>
      <c r="B522" s="69">
        <v>46158.538194444453</v>
      </c>
      <c r="C522">
        <v>62.816499999999998</v>
      </c>
      <c r="D522">
        <v>6.9908000000000001</v>
      </c>
    </row>
    <row r="523" spans="1:4" x14ac:dyDescent="0.55000000000000004">
      <c r="A523">
        <v>49</v>
      </c>
      <c r="B523" s="69">
        <v>46158.541666666657</v>
      </c>
      <c r="C523">
        <v>62.8127</v>
      </c>
      <c r="D523">
        <v>6.9885999999999999</v>
      </c>
    </row>
    <row r="524" spans="1:4" x14ac:dyDescent="0.55000000000000004">
      <c r="A524">
        <v>49</v>
      </c>
      <c r="B524" s="69">
        <v>46158.545138888891</v>
      </c>
      <c r="C524">
        <v>62.809399999999997</v>
      </c>
      <c r="D524">
        <v>6.9837999999999996</v>
      </c>
    </row>
    <row r="525" spans="1:4" x14ac:dyDescent="0.55000000000000004">
      <c r="A525">
        <v>49</v>
      </c>
      <c r="B525" s="69">
        <v>46158.548611111109</v>
      </c>
      <c r="C525">
        <v>62.806699999999999</v>
      </c>
      <c r="D525">
        <v>6.9771999999999998</v>
      </c>
    </row>
    <row r="526" spans="1:4" x14ac:dyDescent="0.55000000000000004">
      <c r="A526">
        <v>49</v>
      </c>
      <c r="B526" s="69">
        <v>46158.552083333343</v>
      </c>
      <c r="C526">
        <v>62.805</v>
      </c>
      <c r="D526">
        <v>6.9692999999999996</v>
      </c>
    </row>
    <row r="527" spans="1:4" x14ac:dyDescent="0.55000000000000004">
      <c r="A527">
        <v>49</v>
      </c>
      <c r="B527" s="69">
        <v>46158.555555555547</v>
      </c>
      <c r="C527">
        <v>62.802100000000003</v>
      </c>
      <c r="D527">
        <v>6.9645000000000001</v>
      </c>
    </row>
    <row r="528" spans="1:4" x14ac:dyDescent="0.55000000000000004">
      <c r="A528">
        <v>49</v>
      </c>
      <c r="B528" s="69">
        <v>46158.559027777781</v>
      </c>
      <c r="C528">
        <v>62.798200000000001</v>
      </c>
      <c r="D528">
        <v>6.9646999999999997</v>
      </c>
    </row>
    <row r="529" spans="1:4" x14ac:dyDescent="0.55000000000000004">
      <c r="A529">
        <v>49</v>
      </c>
      <c r="B529" s="69">
        <v>46158.5625</v>
      </c>
      <c r="C529">
        <v>62.794699999999999</v>
      </c>
      <c r="D529">
        <v>6.9691999999999998</v>
      </c>
    </row>
    <row r="530" spans="1:4" x14ac:dyDescent="0.55000000000000004">
      <c r="A530">
        <v>49</v>
      </c>
      <c r="B530" s="69">
        <v>46158.565972222219</v>
      </c>
      <c r="C530">
        <v>62.790700000000001</v>
      </c>
      <c r="D530">
        <v>6.9702000000000002</v>
      </c>
    </row>
    <row r="531" spans="1:4" x14ac:dyDescent="0.55000000000000004">
      <c r="A531">
        <v>49</v>
      </c>
      <c r="B531" s="69">
        <v>46158.568449074082</v>
      </c>
      <c r="C531">
        <v>62.788274666666673</v>
      </c>
      <c r="D531">
        <v>6.9677746666666671</v>
      </c>
    </row>
    <row r="532" spans="1:4" x14ac:dyDescent="0.55000000000000004">
      <c r="A532">
        <v>50</v>
      </c>
      <c r="B532" s="69">
        <v>46159.289780092593</v>
      </c>
      <c r="C532">
        <v>62.669521333333343</v>
      </c>
      <c r="D532">
        <v>6.9229599999999998</v>
      </c>
    </row>
    <row r="533" spans="1:4" x14ac:dyDescent="0.55000000000000004">
      <c r="A533">
        <v>50</v>
      </c>
      <c r="B533" s="69">
        <v>46159.291666666657</v>
      </c>
      <c r="C533">
        <v>62.667999999999999</v>
      </c>
      <c r="D533">
        <v>6.9196999999999997</v>
      </c>
    </row>
    <row r="534" spans="1:4" x14ac:dyDescent="0.55000000000000004">
      <c r="A534">
        <v>50</v>
      </c>
      <c r="B534" s="69">
        <v>46159.295138888891</v>
      </c>
      <c r="C534">
        <v>62.666200000000003</v>
      </c>
      <c r="D534">
        <v>6.9124999999999996</v>
      </c>
    </row>
    <row r="535" spans="1:4" x14ac:dyDescent="0.55000000000000004">
      <c r="A535">
        <v>50</v>
      </c>
      <c r="B535" s="69">
        <v>46159.298611111109</v>
      </c>
      <c r="C535">
        <v>62.665399999999998</v>
      </c>
      <c r="D535">
        <v>6.9042000000000003</v>
      </c>
    </row>
    <row r="536" spans="1:4" x14ac:dyDescent="0.55000000000000004">
      <c r="A536">
        <v>50</v>
      </c>
      <c r="B536" s="69">
        <v>46159.302083333343</v>
      </c>
      <c r="C536">
        <v>62.665399999999998</v>
      </c>
      <c r="D536">
        <v>6.8955000000000002</v>
      </c>
    </row>
    <row r="537" spans="1:4" x14ac:dyDescent="0.55000000000000004">
      <c r="A537">
        <v>50</v>
      </c>
      <c r="B537" s="69">
        <v>46159.305555555547</v>
      </c>
      <c r="C537">
        <v>62.6661</v>
      </c>
      <c r="D537">
        <v>6.8871000000000002</v>
      </c>
    </row>
    <row r="538" spans="1:4" x14ac:dyDescent="0.55000000000000004">
      <c r="A538">
        <v>50</v>
      </c>
      <c r="B538" s="69">
        <v>46159.309027777781</v>
      </c>
      <c r="C538">
        <v>62.665999999999997</v>
      </c>
      <c r="D538">
        <v>6.8788999999999998</v>
      </c>
    </row>
    <row r="539" spans="1:4" x14ac:dyDescent="0.55000000000000004">
      <c r="A539">
        <v>50</v>
      </c>
      <c r="B539" s="69">
        <v>46159.3125</v>
      </c>
      <c r="C539">
        <v>62.663600000000002</v>
      </c>
      <c r="D539">
        <v>6.8715000000000002</v>
      </c>
    </row>
    <row r="540" spans="1:4" x14ac:dyDescent="0.55000000000000004">
      <c r="A540">
        <v>50</v>
      </c>
      <c r="B540" s="69">
        <v>46159.315972222219</v>
      </c>
      <c r="C540">
        <v>62.662300000000002</v>
      </c>
      <c r="D540">
        <v>6.8634000000000004</v>
      </c>
    </row>
    <row r="541" spans="1:4" x14ac:dyDescent="0.55000000000000004">
      <c r="A541">
        <v>50</v>
      </c>
      <c r="B541" s="69">
        <v>46159.319444444453</v>
      </c>
      <c r="C541">
        <v>62.661499999999997</v>
      </c>
      <c r="D541">
        <v>6.8548999999999998</v>
      </c>
    </row>
    <row r="542" spans="1:4" x14ac:dyDescent="0.55000000000000004">
      <c r="A542">
        <v>50</v>
      </c>
      <c r="B542" s="69">
        <v>46159.320763888893</v>
      </c>
      <c r="C542">
        <v>62.661082</v>
      </c>
      <c r="D542">
        <v>6.852544</v>
      </c>
    </row>
    <row r="543" spans="1:4" x14ac:dyDescent="0.55000000000000004">
      <c r="A543">
        <v>51</v>
      </c>
      <c r="B543" s="69">
        <v>46159.336608796293</v>
      </c>
      <c r="C543">
        <v>62.653835999999998</v>
      </c>
      <c r="D543">
        <v>6.8246760000000002</v>
      </c>
    </row>
    <row r="544" spans="1:4" x14ac:dyDescent="0.55000000000000004">
      <c r="A544">
        <v>51</v>
      </c>
      <c r="B544" s="69">
        <v>46159.336805555547</v>
      </c>
      <c r="C544">
        <v>62.653700000000001</v>
      </c>
      <c r="D544">
        <v>6.8242000000000003</v>
      </c>
    </row>
    <row r="545" spans="1:4" x14ac:dyDescent="0.55000000000000004">
      <c r="A545">
        <v>51</v>
      </c>
      <c r="B545" s="69">
        <v>46159.340277777781</v>
      </c>
      <c r="C545">
        <v>62.652099999999997</v>
      </c>
      <c r="D545">
        <v>6.8159000000000001</v>
      </c>
    </row>
    <row r="546" spans="1:4" x14ac:dyDescent="0.55000000000000004">
      <c r="A546">
        <v>51</v>
      </c>
      <c r="B546" s="69">
        <v>46159.34375</v>
      </c>
      <c r="C546">
        <v>62.652999999999999</v>
      </c>
      <c r="D546">
        <v>6.8075000000000001</v>
      </c>
    </row>
    <row r="547" spans="1:4" x14ac:dyDescent="0.55000000000000004">
      <c r="A547">
        <v>51</v>
      </c>
      <c r="B547" s="69">
        <v>46159.347222222219</v>
      </c>
      <c r="C547">
        <v>62.655799999999999</v>
      </c>
      <c r="D547">
        <v>6.8011999999999997</v>
      </c>
    </row>
    <row r="548" spans="1:4" x14ac:dyDescent="0.55000000000000004">
      <c r="A548">
        <v>51</v>
      </c>
      <c r="B548" s="69">
        <v>46159.350694444453</v>
      </c>
      <c r="C548">
        <v>62.659700000000001</v>
      </c>
      <c r="D548">
        <v>6.7979000000000003</v>
      </c>
    </row>
    <row r="549" spans="1:4" x14ac:dyDescent="0.55000000000000004">
      <c r="A549">
        <v>51</v>
      </c>
      <c r="B549" s="69">
        <v>46159.354166666657</v>
      </c>
      <c r="C549">
        <v>62.662700000000001</v>
      </c>
      <c r="D549">
        <v>6.7916999999999996</v>
      </c>
    </row>
    <row r="550" spans="1:4" x14ac:dyDescent="0.55000000000000004">
      <c r="A550">
        <v>51</v>
      </c>
      <c r="B550" s="69">
        <v>46159.357638888891</v>
      </c>
      <c r="C550">
        <v>62.6629</v>
      </c>
      <c r="D550">
        <v>6.7819000000000003</v>
      </c>
    </row>
    <row r="551" spans="1:4" x14ac:dyDescent="0.55000000000000004">
      <c r="A551">
        <v>51</v>
      </c>
      <c r="B551" s="69">
        <v>46159.361111111109</v>
      </c>
      <c r="C551">
        <v>62.660800000000002</v>
      </c>
      <c r="D551">
        <v>6.7735000000000003</v>
      </c>
    </row>
    <row r="552" spans="1:4" x14ac:dyDescent="0.55000000000000004">
      <c r="A552">
        <v>51</v>
      </c>
      <c r="B552" s="69">
        <v>46159.364583333343</v>
      </c>
      <c r="C552">
        <v>62.659100000000002</v>
      </c>
      <c r="D552">
        <v>6.7653999999999996</v>
      </c>
    </row>
    <row r="553" spans="1:4" x14ac:dyDescent="0.55000000000000004">
      <c r="A553">
        <v>51</v>
      </c>
      <c r="B553" s="69">
        <v>46159.368055555547</v>
      </c>
      <c r="C553">
        <v>62.658499999999997</v>
      </c>
      <c r="D553">
        <v>6.7567000000000004</v>
      </c>
    </row>
    <row r="554" spans="1:4" x14ac:dyDescent="0.55000000000000004">
      <c r="A554">
        <v>51</v>
      </c>
      <c r="B554" s="69">
        <v>46159.368611111109</v>
      </c>
      <c r="C554">
        <v>62.658403999999997</v>
      </c>
      <c r="D554">
        <v>6.7560280000000006</v>
      </c>
    </row>
    <row r="555" spans="1:4" x14ac:dyDescent="0.55000000000000004">
      <c r="A555">
        <v>52</v>
      </c>
      <c r="B555" s="69">
        <v>46159.386805555558</v>
      </c>
      <c r="C555">
        <v>62.653799999999997</v>
      </c>
      <c r="D555">
        <v>6.7297399999999996</v>
      </c>
    </row>
    <row r="556" spans="1:4" x14ac:dyDescent="0.55000000000000004">
      <c r="A556">
        <v>52</v>
      </c>
      <c r="B556" s="69">
        <v>46159.388888888891</v>
      </c>
      <c r="C556">
        <v>62.6541</v>
      </c>
      <c r="D556">
        <v>6.7249999999999996</v>
      </c>
    </row>
    <row r="557" spans="1:4" x14ac:dyDescent="0.55000000000000004">
      <c r="A557">
        <v>52</v>
      </c>
      <c r="B557" s="69">
        <v>46159.392361111109</v>
      </c>
      <c r="C557">
        <v>62.6541</v>
      </c>
      <c r="D557">
        <v>6.7164999999999999</v>
      </c>
    </row>
    <row r="558" spans="1:4" x14ac:dyDescent="0.55000000000000004">
      <c r="A558">
        <v>52</v>
      </c>
      <c r="B558" s="69">
        <v>46159.395833333343</v>
      </c>
      <c r="C558">
        <v>62.652700000000003</v>
      </c>
      <c r="D558">
        <v>6.7077999999999998</v>
      </c>
    </row>
    <row r="559" spans="1:4" x14ac:dyDescent="0.55000000000000004">
      <c r="A559">
        <v>52</v>
      </c>
      <c r="B559" s="69">
        <v>46159.399305555547</v>
      </c>
      <c r="C559">
        <v>62.650799999999997</v>
      </c>
      <c r="D559">
        <v>6.6997</v>
      </c>
    </row>
    <row r="560" spans="1:4" x14ac:dyDescent="0.55000000000000004">
      <c r="A560">
        <v>52</v>
      </c>
      <c r="B560" s="69">
        <v>46159.402777777781</v>
      </c>
      <c r="C560">
        <v>62.6477</v>
      </c>
      <c r="D560">
        <v>6.6938000000000004</v>
      </c>
    </row>
    <row r="561" spans="1:4" x14ac:dyDescent="0.55000000000000004">
      <c r="A561">
        <v>52</v>
      </c>
      <c r="B561" s="69">
        <v>46159.40625</v>
      </c>
      <c r="C561">
        <v>62.645299999999999</v>
      </c>
      <c r="D561">
        <v>6.6875999999999998</v>
      </c>
    </row>
    <row r="562" spans="1:4" x14ac:dyDescent="0.55000000000000004">
      <c r="A562">
        <v>52</v>
      </c>
      <c r="B562" s="69">
        <v>46159.409722222219</v>
      </c>
      <c r="C562">
        <v>62.645600000000002</v>
      </c>
      <c r="D562">
        <v>6.6786000000000003</v>
      </c>
    </row>
    <row r="563" spans="1:4" x14ac:dyDescent="0.55000000000000004">
      <c r="A563">
        <v>52</v>
      </c>
      <c r="B563" s="69">
        <v>46159.413194444453</v>
      </c>
      <c r="C563">
        <v>62.6464</v>
      </c>
      <c r="D563">
        <v>6.6704999999999997</v>
      </c>
    </row>
    <row r="564" spans="1:4" x14ac:dyDescent="0.55000000000000004">
      <c r="A564">
        <v>52</v>
      </c>
      <c r="B564" s="69">
        <v>46159.416666666657</v>
      </c>
      <c r="C564">
        <v>62.647399999999998</v>
      </c>
      <c r="D564">
        <v>6.6627000000000001</v>
      </c>
    </row>
    <row r="565" spans="1:4" x14ac:dyDescent="0.55000000000000004">
      <c r="A565">
        <v>52</v>
      </c>
      <c r="B565" s="69">
        <v>46159.418530092589</v>
      </c>
      <c r="C565">
        <v>62.647238999999999</v>
      </c>
      <c r="D565">
        <v>6.6595336666666656</v>
      </c>
    </row>
    <row r="566" spans="1:4" x14ac:dyDescent="0.55000000000000004">
      <c r="A566">
        <v>53</v>
      </c>
      <c r="B566" s="69">
        <v>46159.43414351852</v>
      </c>
      <c r="C566">
        <v>62.641669999999998</v>
      </c>
      <c r="D566">
        <v>6.6368366666666656</v>
      </c>
    </row>
    <row r="567" spans="1:4" x14ac:dyDescent="0.55000000000000004">
      <c r="A567">
        <v>53</v>
      </c>
      <c r="B567" s="69">
        <v>46159.4375</v>
      </c>
      <c r="C567">
        <v>62.640799999999999</v>
      </c>
      <c r="D567">
        <v>6.6292</v>
      </c>
    </row>
    <row r="568" spans="1:4" x14ac:dyDescent="0.55000000000000004">
      <c r="A568">
        <v>53</v>
      </c>
      <c r="B568" s="69">
        <v>46159.440972222219</v>
      </c>
      <c r="C568">
        <v>62.641300000000001</v>
      </c>
      <c r="D568">
        <v>6.6210000000000004</v>
      </c>
    </row>
    <row r="569" spans="1:4" x14ac:dyDescent="0.55000000000000004">
      <c r="A569">
        <v>53</v>
      </c>
      <c r="B569" s="69">
        <v>46159.444444444453</v>
      </c>
      <c r="C569">
        <v>62.6404</v>
      </c>
      <c r="D569">
        <v>6.6132999999999997</v>
      </c>
    </row>
    <row r="570" spans="1:4" x14ac:dyDescent="0.55000000000000004">
      <c r="A570">
        <v>53</v>
      </c>
      <c r="B570" s="69">
        <v>46159.447916666657</v>
      </c>
      <c r="C570">
        <v>62.638800000000003</v>
      </c>
      <c r="D570">
        <v>6.6056999999999997</v>
      </c>
    </row>
    <row r="571" spans="1:4" x14ac:dyDescent="0.55000000000000004">
      <c r="A571">
        <v>53</v>
      </c>
      <c r="B571" s="69">
        <v>46159.451388888891</v>
      </c>
      <c r="C571">
        <v>62.638500000000001</v>
      </c>
      <c r="D571">
        <v>6.5974000000000004</v>
      </c>
    </row>
    <row r="572" spans="1:4" x14ac:dyDescent="0.55000000000000004">
      <c r="A572">
        <v>53</v>
      </c>
      <c r="B572" s="69">
        <v>46159.454861111109</v>
      </c>
      <c r="C572">
        <v>62.637099999999997</v>
      </c>
      <c r="D572">
        <v>6.5895000000000001</v>
      </c>
    </row>
    <row r="573" spans="1:4" x14ac:dyDescent="0.55000000000000004">
      <c r="A573">
        <v>53</v>
      </c>
      <c r="B573" s="69">
        <v>46159.458333333343</v>
      </c>
      <c r="C573">
        <v>62.634999999999998</v>
      </c>
      <c r="D573">
        <v>6.5823</v>
      </c>
    </row>
    <row r="574" spans="1:4" x14ac:dyDescent="0.55000000000000004">
      <c r="A574">
        <v>53</v>
      </c>
      <c r="B574" s="69">
        <v>46159.461805555547</v>
      </c>
      <c r="C574">
        <v>62.634300000000003</v>
      </c>
      <c r="D574">
        <v>6.5739000000000001</v>
      </c>
    </row>
    <row r="575" spans="1:4" x14ac:dyDescent="0.55000000000000004">
      <c r="A575">
        <v>53</v>
      </c>
      <c r="B575" s="69">
        <v>46159.465277777781</v>
      </c>
      <c r="C575">
        <v>62.631700000000002</v>
      </c>
      <c r="D575">
        <v>6.5673000000000004</v>
      </c>
    </row>
    <row r="576" spans="1:4" x14ac:dyDescent="0.55000000000000004">
      <c r="A576">
        <v>53</v>
      </c>
      <c r="B576" s="69">
        <v>46159.465717592589</v>
      </c>
      <c r="C576">
        <v>62.631535333333332</v>
      </c>
      <c r="D576">
        <v>6.5667300000000006</v>
      </c>
    </row>
    <row r="577" spans="1:4" x14ac:dyDescent="0.55000000000000004">
      <c r="A577">
        <v>54</v>
      </c>
      <c r="B577" s="69">
        <v>46159.49050925926</v>
      </c>
      <c r="C577">
        <v>62.634613333333327</v>
      </c>
      <c r="D577">
        <v>6.5197866666666666</v>
      </c>
    </row>
    <row r="578" spans="1:4" x14ac:dyDescent="0.55000000000000004">
      <c r="A578">
        <v>54</v>
      </c>
      <c r="B578" s="69">
        <v>46159.493055555547</v>
      </c>
      <c r="C578">
        <v>62.635199999999998</v>
      </c>
      <c r="D578">
        <v>6.5258000000000003</v>
      </c>
    </row>
    <row r="579" spans="1:4" x14ac:dyDescent="0.55000000000000004">
      <c r="A579">
        <v>54</v>
      </c>
      <c r="B579" s="69">
        <v>46159.496527777781</v>
      </c>
      <c r="C579">
        <v>62.637</v>
      </c>
      <c r="D579">
        <v>6.5321999999999996</v>
      </c>
    </row>
    <row r="580" spans="1:4" x14ac:dyDescent="0.55000000000000004">
      <c r="A580">
        <v>54</v>
      </c>
      <c r="B580" s="69">
        <v>46159.5</v>
      </c>
      <c r="C580">
        <v>62.639899999999997</v>
      </c>
      <c r="D580">
        <v>6.5373000000000001</v>
      </c>
    </row>
    <row r="581" spans="1:4" x14ac:dyDescent="0.55000000000000004">
      <c r="A581">
        <v>54</v>
      </c>
      <c r="B581" s="69">
        <v>46159.503472222219</v>
      </c>
      <c r="C581">
        <v>62.6404</v>
      </c>
      <c r="D581">
        <v>6.5457999999999998</v>
      </c>
    </row>
    <row r="582" spans="1:4" x14ac:dyDescent="0.55000000000000004">
      <c r="A582">
        <v>54</v>
      </c>
      <c r="B582" s="69">
        <v>46159.506944444453</v>
      </c>
      <c r="C582">
        <v>62.640700000000002</v>
      </c>
      <c r="D582">
        <v>6.5544000000000002</v>
      </c>
    </row>
    <row r="583" spans="1:4" x14ac:dyDescent="0.55000000000000004">
      <c r="A583">
        <v>54</v>
      </c>
      <c r="B583" s="69">
        <v>46159.510416666657</v>
      </c>
      <c r="C583">
        <v>62.642099999999999</v>
      </c>
      <c r="D583">
        <v>6.5628000000000002</v>
      </c>
    </row>
    <row r="584" spans="1:4" x14ac:dyDescent="0.55000000000000004">
      <c r="A584">
        <v>54</v>
      </c>
      <c r="B584" s="69">
        <v>46159.513888888891</v>
      </c>
      <c r="C584">
        <v>62.643799999999999</v>
      </c>
      <c r="D584">
        <v>6.5708000000000002</v>
      </c>
    </row>
    <row r="585" spans="1:4" x14ac:dyDescent="0.55000000000000004">
      <c r="A585">
        <v>54</v>
      </c>
      <c r="B585" s="69">
        <v>46159.517361111109</v>
      </c>
      <c r="C585">
        <v>62.645899999999997</v>
      </c>
      <c r="D585">
        <v>6.5785999999999998</v>
      </c>
    </row>
    <row r="586" spans="1:4" x14ac:dyDescent="0.55000000000000004">
      <c r="A586">
        <v>54</v>
      </c>
      <c r="B586" s="69">
        <v>46159.520833333343</v>
      </c>
      <c r="C586">
        <v>62.647599999999997</v>
      </c>
      <c r="D586">
        <v>6.5869</v>
      </c>
    </row>
    <row r="587" spans="1:4" x14ac:dyDescent="0.55000000000000004">
      <c r="A587">
        <v>54</v>
      </c>
      <c r="B587" s="69">
        <v>46159.523217592592</v>
      </c>
      <c r="C587">
        <v>62.648080666666672</v>
      </c>
      <c r="D587">
        <v>6.5916379999999997</v>
      </c>
    </row>
    <row r="588" spans="1:4" x14ac:dyDescent="0.55000000000000004">
      <c r="A588">
        <v>55</v>
      </c>
      <c r="B588" s="69">
        <v>46159.539131944453</v>
      </c>
      <c r="C588">
        <v>62.653143</v>
      </c>
      <c r="D588">
        <v>6.6176649999999997</v>
      </c>
    </row>
    <row r="589" spans="1:4" x14ac:dyDescent="0.55000000000000004">
      <c r="A589">
        <v>55</v>
      </c>
      <c r="B589" s="69">
        <v>46159.541666666657</v>
      </c>
      <c r="C589">
        <v>62.653799999999997</v>
      </c>
      <c r="D589">
        <v>6.6246</v>
      </c>
    </row>
    <row r="590" spans="1:4" x14ac:dyDescent="0.55000000000000004">
      <c r="A590">
        <v>55</v>
      </c>
      <c r="B590" s="69">
        <v>46159.545138888891</v>
      </c>
      <c r="C590">
        <v>62.653199999999998</v>
      </c>
      <c r="D590">
        <v>6.6333000000000002</v>
      </c>
    </row>
    <row r="591" spans="1:4" x14ac:dyDescent="0.55000000000000004">
      <c r="A591">
        <v>55</v>
      </c>
      <c r="B591" s="69">
        <v>46159.548611111109</v>
      </c>
      <c r="C591">
        <v>62.652000000000001</v>
      </c>
      <c r="D591">
        <v>6.6421000000000001</v>
      </c>
    </row>
    <row r="592" spans="1:4" x14ac:dyDescent="0.55000000000000004">
      <c r="A592">
        <v>55</v>
      </c>
      <c r="B592" s="69">
        <v>46159.552083333343</v>
      </c>
      <c r="C592">
        <v>62.652500000000003</v>
      </c>
      <c r="D592">
        <v>6.6509999999999998</v>
      </c>
    </row>
    <row r="593" spans="1:4" x14ac:dyDescent="0.55000000000000004">
      <c r="A593">
        <v>55</v>
      </c>
      <c r="B593" s="69">
        <v>46159.555555555547</v>
      </c>
      <c r="C593">
        <v>62.655000000000001</v>
      </c>
      <c r="D593">
        <v>6.6586999999999996</v>
      </c>
    </row>
    <row r="594" spans="1:4" x14ac:dyDescent="0.55000000000000004">
      <c r="A594">
        <v>55</v>
      </c>
      <c r="B594" s="69">
        <v>46159.559027777781</v>
      </c>
      <c r="C594">
        <v>62.658299999999997</v>
      </c>
      <c r="D594">
        <v>6.6645000000000003</v>
      </c>
    </row>
    <row r="595" spans="1:4" x14ac:dyDescent="0.55000000000000004">
      <c r="A595">
        <v>55</v>
      </c>
      <c r="B595" s="69">
        <v>46159.5625</v>
      </c>
      <c r="C595">
        <v>62.659700000000001</v>
      </c>
      <c r="D595">
        <v>6.6727999999999996</v>
      </c>
    </row>
    <row r="596" spans="1:4" x14ac:dyDescent="0.55000000000000004">
      <c r="A596">
        <v>55</v>
      </c>
      <c r="B596" s="69">
        <v>46159.565972222219</v>
      </c>
      <c r="C596">
        <v>62.658700000000003</v>
      </c>
      <c r="D596">
        <v>6.6818999999999997</v>
      </c>
    </row>
    <row r="597" spans="1:4" x14ac:dyDescent="0.55000000000000004">
      <c r="A597">
        <v>55</v>
      </c>
      <c r="B597" s="69">
        <v>46159.569444444453</v>
      </c>
      <c r="C597">
        <v>62.659399999999998</v>
      </c>
      <c r="D597">
        <v>6.6902999999999997</v>
      </c>
    </row>
    <row r="598" spans="1:4" x14ac:dyDescent="0.55000000000000004">
      <c r="A598">
        <v>55</v>
      </c>
      <c r="B598" s="69">
        <v>46159.571134259262</v>
      </c>
      <c r="C598">
        <v>62.660081333333331</v>
      </c>
      <c r="D598">
        <v>6.6929280000000002</v>
      </c>
    </row>
    <row r="599" spans="1:4" x14ac:dyDescent="0.55000000000000004">
      <c r="A599">
        <v>56</v>
      </c>
      <c r="B599" s="69">
        <v>46160.280462962961</v>
      </c>
      <c r="C599">
        <v>62.731679999999997</v>
      </c>
      <c r="D599">
        <v>6.9507840000000014</v>
      </c>
    </row>
    <row r="600" spans="1:4" x14ac:dyDescent="0.55000000000000004">
      <c r="A600">
        <v>56</v>
      </c>
      <c r="B600" s="69">
        <v>46160.28125</v>
      </c>
      <c r="C600">
        <v>62.732700000000001</v>
      </c>
      <c r="D600">
        <v>6.9516</v>
      </c>
    </row>
    <row r="601" spans="1:4" x14ac:dyDescent="0.55000000000000004">
      <c r="A601">
        <v>56</v>
      </c>
      <c r="B601" s="69">
        <v>46160.284722222219</v>
      </c>
      <c r="C601">
        <v>62.736600000000003</v>
      </c>
      <c r="D601">
        <v>6.9519000000000002</v>
      </c>
    </row>
    <row r="602" spans="1:4" x14ac:dyDescent="0.55000000000000004">
      <c r="A602">
        <v>56</v>
      </c>
      <c r="B602" s="69">
        <v>46160.288194444453</v>
      </c>
      <c r="C602">
        <v>62.740299999999998</v>
      </c>
      <c r="D602">
        <v>6.9490999999999996</v>
      </c>
    </row>
    <row r="603" spans="1:4" x14ac:dyDescent="0.55000000000000004">
      <c r="A603">
        <v>56</v>
      </c>
      <c r="B603" s="69">
        <v>46160.291666666657</v>
      </c>
      <c r="C603">
        <v>62.743299999999998</v>
      </c>
      <c r="D603">
        <v>6.9433999999999996</v>
      </c>
    </row>
    <row r="604" spans="1:4" x14ac:dyDescent="0.55000000000000004">
      <c r="A604">
        <v>56</v>
      </c>
      <c r="B604" s="69">
        <v>46160.295138888891</v>
      </c>
      <c r="C604">
        <v>62.746299999999998</v>
      </c>
      <c r="D604">
        <v>6.9381000000000004</v>
      </c>
    </row>
    <row r="605" spans="1:4" x14ac:dyDescent="0.55000000000000004">
      <c r="A605">
        <v>56</v>
      </c>
      <c r="B605" s="69">
        <v>46160.298611111109</v>
      </c>
      <c r="C605">
        <v>62.750100000000003</v>
      </c>
      <c r="D605">
        <v>6.9381000000000004</v>
      </c>
    </row>
    <row r="606" spans="1:4" x14ac:dyDescent="0.55000000000000004">
      <c r="A606">
        <v>56</v>
      </c>
      <c r="B606" s="69">
        <v>46160.302083333343</v>
      </c>
      <c r="C606">
        <v>62.753900000000002</v>
      </c>
      <c r="D606">
        <v>6.9412000000000003</v>
      </c>
    </row>
    <row r="607" spans="1:4" x14ac:dyDescent="0.55000000000000004">
      <c r="A607">
        <v>56</v>
      </c>
      <c r="B607" s="69">
        <v>46160.305555555547</v>
      </c>
      <c r="C607">
        <v>62.757899999999999</v>
      </c>
      <c r="D607">
        <v>6.9406999999999996</v>
      </c>
    </row>
    <row r="608" spans="1:4" x14ac:dyDescent="0.55000000000000004">
      <c r="A608">
        <v>56</v>
      </c>
      <c r="B608" s="69">
        <v>46160.309027777781</v>
      </c>
      <c r="C608">
        <v>62.761899999999997</v>
      </c>
      <c r="D608">
        <v>6.9398</v>
      </c>
    </row>
    <row r="609" spans="1:4" x14ac:dyDescent="0.55000000000000004">
      <c r="A609">
        <v>56</v>
      </c>
      <c r="B609" s="69">
        <v>46160.311724537038</v>
      </c>
      <c r="C609">
        <v>62.763997000000003</v>
      </c>
      <c r="D609">
        <v>6.9443046666666666</v>
      </c>
    </row>
    <row r="610" spans="1:4" x14ac:dyDescent="0.55000000000000004">
      <c r="A610">
        <v>57</v>
      </c>
      <c r="B610" s="69">
        <v>46160.330694444441</v>
      </c>
      <c r="C610">
        <v>62.787439999999997</v>
      </c>
      <c r="D610">
        <v>6.9352559999999999</v>
      </c>
    </row>
    <row r="611" spans="1:4" x14ac:dyDescent="0.55000000000000004">
      <c r="A611">
        <v>57</v>
      </c>
      <c r="B611" s="69">
        <v>46160.333333333343</v>
      </c>
      <c r="C611">
        <v>62.790100000000002</v>
      </c>
      <c r="D611">
        <v>6.9386000000000001</v>
      </c>
    </row>
    <row r="612" spans="1:4" x14ac:dyDescent="0.55000000000000004">
      <c r="A612">
        <v>57</v>
      </c>
      <c r="B612" s="69">
        <v>46160.336805555547</v>
      </c>
      <c r="C612">
        <v>62.7928</v>
      </c>
      <c r="D612">
        <v>6.9452999999999996</v>
      </c>
    </row>
    <row r="613" spans="1:4" x14ac:dyDescent="0.55000000000000004">
      <c r="A613">
        <v>57</v>
      </c>
      <c r="B613" s="69">
        <v>46160.340277777781</v>
      </c>
      <c r="C613">
        <v>62.796300000000002</v>
      </c>
      <c r="D613">
        <v>6.9486999999999997</v>
      </c>
    </row>
    <row r="614" spans="1:4" x14ac:dyDescent="0.55000000000000004">
      <c r="A614">
        <v>57</v>
      </c>
      <c r="B614" s="69">
        <v>46160.34375</v>
      </c>
      <c r="C614">
        <v>62.800199999999997</v>
      </c>
      <c r="D614">
        <v>6.9458000000000002</v>
      </c>
    </row>
    <row r="615" spans="1:4" x14ac:dyDescent="0.55000000000000004">
      <c r="A615">
        <v>57</v>
      </c>
      <c r="B615" s="69">
        <v>46160.347222222219</v>
      </c>
      <c r="C615">
        <v>62.804099999999998</v>
      </c>
      <c r="D615">
        <v>6.9462000000000002</v>
      </c>
    </row>
    <row r="616" spans="1:4" x14ac:dyDescent="0.55000000000000004">
      <c r="A616">
        <v>57</v>
      </c>
      <c r="B616" s="69">
        <v>46160.350694444453</v>
      </c>
      <c r="C616">
        <v>62.8078</v>
      </c>
      <c r="D616">
        <v>6.9493</v>
      </c>
    </row>
    <row r="617" spans="1:4" x14ac:dyDescent="0.55000000000000004">
      <c r="A617">
        <v>57</v>
      </c>
      <c r="B617" s="69">
        <v>46160.354166666657</v>
      </c>
      <c r="C617">
        <v>62.811399999999999</v>
      </c>
      <c r="D617">
        <v>6.9459</v>
      </c>
    </row>
    <row r="618" spans="1:4" x14ac:dyDescent="0.55000000000000004">
      <c r="A618">
        <v>57</v>
      </c>
      <c r="B618" s="69">
        <v>46160.357638888891</v>
      </c>
      <c r="C618">
        <v>62.812199999999997</v>
      </c>
      <c r="D618">
        <v>6.9374000000000002</v>
      </c>
    </row>
    <row r="619" spans="1:4" x14ac:dyDescent="0.55000000000000004">
      <c r="A619">
        <v>57</v>
      </c>
      <c r="B619" s="69">
        <v>46160.361111111109</v>
      </c>
      <c r="C619">
        <v>62.808500000000002</v>
      </c>
      <c r="D619">
        <v>6.9317000000000002</v>
      </c>
    </row>
    <row r="620" spans="1:4" x14ac:dyDescent="0.55000000000000004">
      <c r="A620">
        <v>57</v>
      </c>
      <c r="B620" s="69">
        <v>46160.362453703703</v>
      </c>
      <c r="C620">
        <v>62.807572</v>
      </c>
      <c r="D620">
        <v>6.9309653333333339</v>
      </c>
    </row>
    <row r="621" spans="1:4" x14ac:dyDescent="0.55000000000000004">
      <c r="A621">
        <v>58</v>
      </c>
      <c r="B621" s="69">
        <v>46160.379525462973</v>
      </c>
      <c r="C621">
        <v>62.800955000000002</v>
      </c>
      <c r="D621">
        <v>6.9291873333333331</v>
      </c>
    </row>
    <row r="622" spans="1:4" x14ac:dyDescent="0.55000000000000004">
      <c r="A622">
        <v>58</v>
      </c>
      <c r="B622" s="69">
        <v>46160.381944444453</v>
      </c>
      <c r="C622">
        <v>62.802</v>
      </c>
      <c r="D622">
        <v>6.9348999999999998</v>
      </c>
    </row>
    <row r="623" spans="1:4" x14ac:dyDescent="0.55000000000000004">
      <c r="A623">
        <v>58</v>
      </c>
      <c r="B623" s="69">
        <v>46160.385416666657</v>
      </c>
      <c r="C623">
        <v>62.805100000000003</v>
      </c>
      <c r="D623">
        <v>6.94</v>
      </c>
    </row>
    <row r="624" spans="1:4" x14ac:dyDescent="0.55000000000000004">
      <c r="A624">
        <v>58</v>
      </c>
      <c r="B624" s="69">
        <v>46160.388888888891</v>
      </c>
      <c r="C624">
        <v>62.808999999999997</v>
      </c>
      <c r="D624">
        <v>6.9428999999999998</v>
      </c>
    </row>
    <row r="625" spans="1:4" x14ac:dyDescent="0.55000000000000004">
      <c r="A625">
        <v>58</v>
      </c>
      <c r="B625" s="69">
        <v>46160.392361111109</v>
      </c>
      <c r="C625">
        <v>62.813099999999999</v>
      </c>
      <c r="D625">
        <v>6.9432</v>
      </c>
    </row>
    <row r="626" spans="1:4" x14ac:dyDescent="0.55000000000000004">
      <c r="A626">
        <v>58</v>
      </c>
      <c r="B626" s="69">
        <v>46160.395833333343</v>
      </c>
      <c r="C626">
        <v>62.816299999999998</v>
      </c>
      <c r="D626">
        <v>6.9478</v>
      </c>
    </row>
    <row r="627" spans="1:4" x14ac:dyDescent="0.55000000000000004">
      <c r="A627">
        <v>58</v>
      </c>
      <c r="B627" s="69">
        <v>46160.399305555547</v>
      </c>
      <c r="C627">
        <v>62.818399999999997</v>
      </c>
      <c r="D627">
        <v>6.9553000000000003</v>
      </c>
    </row>
    <row r="628" spans="1:4" x14ac:dyDescent="0.55000000000000004">
      <c r="A628">
        <v>58</v>
      </c>
      <c r="B628" s="69">
        <v>46160.402777777781</v>
      </c>
      <c r="C628">
        <v>62.820399999999999</v>
      </c>
      <c r="D628">
        <v>6.9626999999999999</v>
      </c>
    </row>
    <row r="629" spans="1:4" x14ac:dyDescent="0.55000000000000004">
      <c r="A629">
        <v>58</v>
      </c>
      <c r="B629" s="69">
        <v>46160.40625</v>
      </c>
      <c r="C629">
        <v>62.822200000000002</v>
      </c>
      <c r="D629">
        <v>6.9703999999999997</v>
      </c>
    </row>
    <row r="630" spans="1:4" x14ac:dyDescent="0.55000000000000004">
      <c r="A630">
        <v>58</v>
      </c>
      <c r="B630" s="69">
        <v>46160.409722222219</v>
      </c>
      <c r="C630">
        <v>62.820999999999998</v>
      </c>
      <c r="D630">
        <v>6.9789000000000003</v>
      </c>
    </row>
    <row r="631" spans="1:4" x14ac:dyDescent="0.55000000000000004">
      <c r="A631">
        <v>58</v>
      </c>
      <c r="B631" s="69">
        <v>46160.410844907397</v>
      </c>
      <c r="C631">
        <v>62.820579666666667</v>
      </c>
      <c r="D631">
        <v>6.9808076666666672</v>
      </c>
    </row>
    <row r="632" spans="1:4" x14ac:dyDescent="0.55000000000000004">
      <c r="A632">
        <v>59</v>
      </c>
      <c r="B632" s="69">
        <v>46160.426666666674</v>
      </c>
      <c r="C632">
        <v>62.814431999999996</v>
      </c>
      <c r="D632">
        <v>6.9849240000000004</v>
      </c>
    </row>
    <row r="633" spans="1:4" x14ac:dyDescent="0.55000000000000004">
      <c r="A633">
        <v>59</v>
      </c>
      <c r="B633" s="69">
        <v>46160.427083333343</v>
      </c>
      <c r="C633">
        <v>62.814</v>
      </c>
      <c r="D633">
        <v>6.9843000000000002</v>
      </c>
    </row>
    <row r="634" spans="1:4" x14ac:dyDescent="0.55000000000000004">
      <c r="A634">
        <v>59</v>
      </c>
      <c r="B634" s="69">
        <v>46160.430555555547</v>
      </c>
      <c r="C634">
        <v>62.813400000000001</v>
      </c>
      <c r="D634">
        <v>6.9756999999999998</v>
      </c>
    </row>
    <row r="635" spans="1:4" x14ac:dyDescent="0.55000000000000004">
      <c r="A635">
        <v>59</v>
      </c>
      <c r="B635" s="69">
        <v>46160.434027777781</v>
      </c>
      <c r="C635">
        <v>62.813200000000002</v>
      </c>
      <c r="D635">
        <v>6.9676999999999998</v>
      </c>
    </row>
    <row r="636" spans="1:4" x14ac:dyDescent="0.55000000000000004">
      <c r="A636">
        <v>59</v>
      </c>
      <c r="B636" s="69">
        <v>46160.4375</v>
      </c>
      <c r="C636">
        <v>62.810699999999997</v>
      </c>
      <c r="D636">
        <v>6.9615</v>
      </c>
    </row>
    <row r="637" spans="1:4" x14ac:dyDescent="0.55000000000000004">
      <c r="A637">
        <v>59</v>
      </c>
      <c r="B637" s="69">
        <v>46160.440972222219</v>
      </c>
      <c r="C637">
        <v>62.807299999999998</v>
      </c>
      <c r="D637">
        <v>6.9585999999999997</v>
      </c>
    </row>
    <row r="638" spans="1:4" x14ac:dyDescent="0.55000000000000004">
      <c r="A638">
        <v>59</v>
      </c>
      <c r="B638" s="69">
        <v>46160.444444444453</v>
      </c>
      <c r="C638">
        <v>62.803400000000003</v>
      </c>
      <c r="D638">
        <v>6.9598000000000004</v>
      </c>
    </row>
    <row r="639" spans="1:4" x14ac:dyDescent="0.55000000000000004">
      <c r="A639">
        <v>59</v>
      </c>
      <c r="B639" s="69">
        <v>46160.447916666657</v>
      </c>
      <c r="C639">
        <v>62.799700000000001</v>
      </c>
      <c r="D639">
        <v>6.9614000000000003</v>
      </c>
    </row>
    <row r="640" spans="1:4" x14ac:dyDescent="0.55000000000000004">
      <c r="A640">
        <v>59</v>
      </c>
      <c r="B640" s="69">
        <v>46160.451388888891</v>
      </c>
      <c r="C640">
        <v>62.796100000000003</v>
      </c>
      <c r="D640">
        <v>6.9573</v>
      </c>
    </row>
    <row r="641" spans="1:4" x14ac:dyDescent="0.55000000000000004">
      <c r="A641">
        <v>59</v>
      </c>
      <c r="B641" s="69">
        <v>46160.454861111109</v>
      </c>
      <c r="C641">
        <v>62.792299999999997</v>
      </c>
      <c r="D641">
        <v>6.9560000000000004</v>
      </c>
    </row>
    <row r="642" spans="1:4" x14ac:dyDescent="0.55000000000000004">
      <c r="A642">
        <v>59</v>
      </c>
      <c r="B642" s="69">
        <v>46160.458333333343</v>
      </c>
      <c r="C642">
        <v>62.788400000000003</v>
      </c>
      <c r="D642">
        <v>6.9581</v>
      </c>
    </row>
    <row r="643" spans="1:4" x14ac:dyDescent="0.55000000000000004">
      <c r="A643">
        <v>59</v>
      </c>
      <c r="B643" s="69">
        <v>46160.458344907413</v>
      </c>
      <c r="C643">
        <v>62.788395000000001</v>
      </c>
      <c r="D643">
        <v>6.9581036666666662</v>
      </c>
    </row>
    <row r="644" spans="1:4" x14ac:dyDescent="0.55000000000000004">
      <c r="A644">
        <v>60</v>
      </c>
      <c r="B644" s="69">
        <v>46160.479502314818</v>
      </c>
      <c r="C644">
        <v>62.777106000000003</v>
      </c>
      <c r="D644">
        <v>6.9639449999999998</v>
      </c>
    </row>
    <row r="645" spans="1:4" x14ac:dyDescent="0.55000000000000004">
      <c r="A645">
        <v>60</v>
      </c>
      <c r="B645" s="69">
        <v>46160.482638888891</v>
      </c>
      <c r="C645">
        <v>62.780900000000003</v>
      </c>
      <c r="D645">
        <v>6.9653</v>
      </c>
    </row>
    <row r="646" spans="1:4" x14ac:dyDescent="0.55000000000000004">
      <c r="A646">
        <v>60</v>
      </c>
      <c r="B646" s="69">
        <v>46160.486111111109</v>
      </c>
      <c r="C646">
        <v>62.783700000000003</v>
      </c>
      <c r="D646">
        <v>6.9710000000000001</v>
      </c>
    </row>
    <row r="647" spans="1:4" x14ac:dyDescent="0.55000000000000004">
      <c r="A647">
        <v>60</v>
      </c>
      <c r="B647" s="69">
        <v>46160.489583333343</v>
      </c>
      <c r="C647">
        <v>62.786999999999999</v>
      </c>
      <c r="D647">
        <v>6.9725999999999999</v>
      </c>
    </row>
    <row r="648" spans="1:4" x14ac:dyDescent="0.55000000000000004">
      <c r="A648">
        <v>60</v>
      </c>
      <c r="B648" s="69">
        <v>46160.493055555547</v>
      </c>
      <c r="C648">
        <v>62.790799999999997</v>
      </c>
      <c r="D648">
        <v>6.9687000000000001</v>
      </c>
    </row>
    <row r="649" spans="1:4" x14ac:dyDescent="0.55000000000000004">
      <c r="A649">
        <v>60</v>
      </c>
      <c r="B649" s="69">
        <v>46160.496527777781</v>
      </c>
      <c r="C649">
        <v>62.794899999999998</v>
      </c>
      <c r="D649">
        <v>6.9687999999999999</v>
      </c>
    </row>
    <row r="650" spans="1:4" x14ac:dyDescent="0.55000000000000004">
      <c r="A650">
        <v>60</v>
      </c>
      <c r="B650" s="69">
        <v>46160.5</v>
      </c>
      <c r="C650">
        <v>62.798999999999999</v>
      </c>
      <c r="D650">
        <v>6.9710999999999999</v>
      </c>
    </row>
    <row r="651" spans="1:4" x14ac:dyDescent="0.55000000000000004">
      <c r="A651">
        <v>60</v>
      </c>
      <c r="B651" s="69">
        <v>46160.503472222219</v>
      </c>
      <c r="C651">
        <v>62.803100000000001</v>
      </c>
      <c r="D651">
        <v>6.9687999999999999</v>
      </c>
    </row>
    <row r="652" spans="1:4" x14ac:dyDescent="0.55000000000000004">
      <c r="A652">
        <v>60</v>
      </c>
      <c r="B652" s="69">
        <v>46160.506944444453</v>
      </c>
      <c r="C652">
        <v>62.807099999999998</v>
      </c>
      <c r="D652">
        <v>6.9683999999999999</v>
      </c>
    </row>
    <row r="653" spans="1:4" x14ac:dyDescent="0.55000000000000004">
      <c r="A653">
        <v>60</v>
      </c>
      <c r="B653" s="69">
        <v>46160.510416666657</v>
      </c>
      <c r="C653">
        <v>62.8108</v>
      </c>
      <c r="D653">
        <v>6.9733999999999998</v>
      </c>
    </row>
    <row r="654" spans="1:4" x14ac:dyDescent="0.55000000000000004">
      <c r="A654">
        <v>60</v>
      </c>
      <c r="B654" s="69">
        <v>46160.51152777778</v>
      </c>
      <c r="C654">
        <v>62.811632000000003</v>
      </c>
      <c r="D654">
        <v>6.9742639999999998</v>
      </c>
    </row>
    <row r="655" spans="1:4" x14ac:dyDescent="0.55000000000000004">
      <c r="A655">
        <v>61</v>
      </c>
      <c r="B655" s="69">
        <v>46160.527337962973</v>
      </c>
      <c r="C655">
        <v>62.816079999999999</v>
      </c>
      <c r="D655">
        <v>6.976058666666666</v>
      </c>
    </row>
    <row r="656" spans="1:4" x14ac:dyDescent="0.55000000000000004">
      <c r="A656">
        <v>61</v>
      </c>
      <c r="B656" s="69">
        <v>46160.527777777781</v>
      </c>
      <c r="C656">
        <v>62.8157</v>
      </c>
      <c r="D656">
        <v>6.9753999999999996</v>
      </c>
    </row>
    <row r="657" spans="1:4" x14ac:dyDescent="0.55000000000000004">
      <c r="A657">
        <v>61</v>
      </c>
      <c r="B657" s="69">
        <v>46160.53125</v>
      </c>
      <c r="C657">
        <v>62.813099999999999</v>
      </c>
      <c r="D657">
        <v>6.9698000000000002</v>
      </c>
    </row>
    <row r="658" spans="1:4" x14ac:dyDescent="0.55000000000000004">
      <c r="A658">
        <v>61</v>
      </c>
      <c r="B658" s="69">
        <v>46160.534722222219</v>
      </c>
      <c r="C658">
        <v>62.809600000000003</v>
      </c>
      <c r="D658">
        <v>6.9664999999999999</v>
      </c>
    </row>
    <row r="659" spans="1:4" x14ac:dyDescent="0.55000000000000004">
      <c r="A659">
        <v>61</v>
      </c>
      <c r="B659" s="69">
        <v>46160.538194444453</v>
      </c>
      <c r="C659">
        <v>62.805700000000002</v>
      </c>
      <c r="D659">
        <v>6.9667000000000003</v>
      </c>
    </row>
    <row r="660" spans="1:4" x14ac:dyDescent="0.55000000000000004">
      <c r="A660">
        <v>61</v>
      </c>
      <c r="B660" s="69">
        <v>46160.541666666657</v>
      </c>
      <c r="C660">
        <v>62.8018</v>
      </c>
      <c r="D660">
        <v>6.9683999999999999</v>
      </c>
    </row>
    <row r="661" spans="1:4" x14ac:dyDescent="0.55000000000000004">
      <c r="A661">
        <v>61</v>
      </c>
      <c r="B661" s="69">
        <v>46160.545138888891</v>
      </c>
      <c r="C661">
        <v>62.798299999999998</v>
      </c>
      <c r="D661">
        <v>6.9653999999999998</v>
      </c>
    </row>
    <row r="662" spans="1:4" x14ac:dyDescent="0.55000000000000004">
      <c r="A662">
        <v>61</v>
      </c>
      <c r="B662" s="69">
        <v>46160.548611111109</v>
      </c>
      <c r="C662">
        <v>62.795699999999997</v>
      </c>
      <c r="D662">
        <v>6.9587000000000003</v>
      </c>
    </row>
    <row r="663" spans="1:4" x14ac:dyDescent="0.55000000000000004">
      <c r="A663">
        <v>61</v>
      </c>
      <c r="B663" s="69">
        <v>46160.552083333343</v>
      </c>
      <c r="C663">
        <v>62.792200000000001</v>
      </c>
      <c r="D663">
        <v>6.9542999999999999</v>
      </c>
    </row>
    <row r="664" spans="1:4" x14ac:dyDescent="0.55000000000000004">
      <c r="A664">
        <v>61</v>
      </c>
      <c r="B664" s="69">
        <v>46160.555555555547</v>
      </c>
      <c r="C664">
        <v>62.7879</v>
      </c>
      <c r="D664">
        <v>6.9535</v>
      </c>
    </row>
    <row r="665" spans="1:4" x14ac:dyDescent="0.55000000000000004">
      <c r="A665">
        <v>61</v>
      </c>
      <c r="B665" s="69">
        <v>46160.559027777781</v>
      </c>
      <c r="C665">
        <v>62.783700000000003</v>
      </c>
      <c r="D665">
        <v>6.9554999999999998</v>
      </c>
    </row>
    <row r="666" spans="1:4" x14ac:dyDescent="0.55000000000000004">
      <c r="A666">
        <v>61</v>
      </c>
      <c r="B666" s="69">
        <v>46160.559953703712</v>
      </c>
      <c r="C666">
        <v>62.783113333333333</v>
      </c>
      <c r="D666">
        <v>6.9557666666666664</v>
      </c>
    </row>
    <row r="667" spans="1:4" x14ac:dyDescent="0.55000000000000004">
      <c r="A667">
        <v>62</v>
      </c>
      <c r="B667" s="69">
        <v>46161.26353009259</v>
      </c>
      <c r="C667">
        <v>62.728141333333333</v>
      </c>
      <c r="D667">
        <v>7.0749196666666663</v>
      </c>
    </row>
    <row r="668" spans="1:4" x14ac:dyDescent="0.55000000000000004">
      <c r="A668">
        <v>62</v>
      </c>
      <c r="B668" s="69">
        <v>46161.263888888891</v>
      </c>
      <c r="C668">
        <v>62.728099999999998</v>
      </c>
      <c r="D668">
        <v>7.0739999999999998</v>
      </c>
    </row>
    <row r="669" spans="1:4" x14ac:dyDescent="0.55000000000000004">
      <c r="A669">
        <v>62</v>
      </c>
      <c r="B669" s="69">
        <v>46161.267361111109</v>
      </c>
      <c r="C669">
        <v>62.727899999999998</v>
      </c>
      <c r="D669">
        <v>7.0646000000000004</v>
      </c>
    </row>
    <row r="670" spans="1:4" x14ac:dyDescent="0.55000000000000004">
      <c r="A670">
        <v>62</v>
      </c>
      <c r="B670" s="69">
        <v>46161.270833333343</v>
      </c>
      <c r="C670">
        <v>62.726300000000002</v>
      </c>
      <c r="D670">
        <v>7.0559000000000003</v>
      </c>
    </row>
    <row r="671" spans="1:4" x14ac:dyDescent="0.55000000000000004">
      <c r="A671">
        <v>62</v>
      </c>
      <c r="B671" s="69">
        <v>46161.274305555547</v>
      </c>
      <c r="C671">
        <v>62.724400000000003</v>
      </c>
      <c r="D671">
        <v>7.0476000000000001</v>
      </c>
    </row>
    <row r="672" spans="1:4" x14ac:dyDescent="0.55000000000000004">
      <c r="A672">
        <v>62</v>
      </c>
      <c r="B672" s="69">
        <v>46161.277777777781</v>
      </c>
      <c r="C672">
        <v>62.724699999999999</v>
      </c>
      <c r="D672">
        <v>7.0381</v>
      </c>
    </row>
    <row r="673" spans="1:4" x14ac:dyDescent="0.55000000000000004">
      <c r="A673">
        <v>62</v>
      </c>
      <c r="B673" s="69">
        <v>46161.28125</v>
      </c>
      <c r="C673">
        <v>62.723300000000002</v>
      </c>
      <c r="D673">
        <v>7.0293000000000001</v>
      </c>
    </row>
    <row r="674" spans="1:4" x14ac:dyDescent="0.55000000000000004">
      <c r="A674">
        <v>62</v>
      </c>
      <c r="B674" s="69">
        <v>46161.284722222219</v>
      </c>
      <c r="C674">
        <v>62.719900000000003</v>
      </c>
      <c r="D674">
        <v>7.0229999999999997</v>
      </c>
    </row>
    <row r="675" spans="1:4" x14ac:dyDescent="0.55000000000000004">
      <c r="A675">
        <v>62</v>
      </c>
      <c r="B675" s="69">
        <v>46161.288194444453</v>
      </c>
      <c r="C675">
        <v>62.716799999999999</v>
      </c>
      <c r="D675">
        <v>7.0164999999999997</v>
      </c>
    </row>
    <row r="676" spans="1:4" x14ac:dyDescent="0.55000000000000004">
      <c r="A676">
        <v>62</v>
      </c>
      <c r="B676" s="69">
        <v>46161.291666666657</v>
      </c>
      <c r="C676">
        <v>62.715800000000002</v>
      </c>
      <c r="D676">
        <v>7.0071000000000003</v>
      </c>
    </row>
    <row r="677" spans="1:4" x14ac:dyDescent="0.55000000000000004">
      <c r="A677">
        <v>62</v>
      </c>
      <c r="B677" s="69">
        <v>46161.294618055559</v>
      </c>
      <c r="C677">
        <v>62.715290000000003</v>
      </c>
      <c r="D677">
        <v>7.0007250000000001</v>
      </c>
    </row>
    <row r="678" spans="1:4" x14ac:dyDescent="0.55000000000000004">
      <c r="A678">
        <v>63</v>
      </c>
      <c r="B678" s="69">
        <v>46161.313252314823</v>
      </c>
      <c r="C678">
        <v>62.70279</v>
      </c>
      <c r="D678">
        <v>6.9822433333333329</v>
      </c>
    </row>
    <row r="679" spans="1:4" x14ac:dyDescent="0.55000000000000004">
      <c r="A679">
        <v>63</v>
      </c>
      <c r="B679" s="69">
        <v>46161.315972222219</v>
      </c>
      <c r="C679">
        <v>62.6995</v>
      </c>
      <c r="D679">
        <v>6.9824000000000002</v>
      </c>
    </row>
    <row r="680" spans="1:4" x14ac:dyDescent="0.55000000000000004">
      <c r="A680">
        <v>63</v>
      </c>
      <c r="B680" s="69">
        <v>46161.319444444453</v>
      </c>
      <c r="C680">
        <v>62.695999999999998</v>
      </c>
      <c r="D680">
        <v>6.9783999999999997</v>
      </c>
    </row>
    <row r="681" spans="1:4" x14ac:dyDescent="0.55000000000000004">
      <c r="A681">
        <v>63</v>
      </c>
      <c r="B681" s="69">
        <v>46161.322916666657</v>
      </c>
      <c r="C681">
        <v>62.692399999999999</v>
      </c>
      <c r="D681">
        <v>6.9747000000000003</v>
      </c>
    </row>
    <row r="682" spans="1:4" x14ac:dyDescent="0.55000000000000004">
      <c r="A682">
        <v>63</v>
      </c>
      <c r="B682" s="69">
        <v>46161.326388888891</v>
      </c>
      <c r="C682">
        <v>62.688299999999998</v>
      </c>
      <c r="D682">
        <v>6.9759000000000002</v>
      </c>
    </row>
    <row r="683" spans="1:4" x14ac:dyDescent="0.55000000000000004">
      <c r="A683">
        <v>63</v>
      </c>
      <c r="B683" s="69">
        <v>46161.329861111109</v>
      </c>
      <c r="C683">
        <v>62.684699999999999</v>
      </c>
      <c r="D683">
        <v>6.9810999999999996</v>
      </c>
    </row>
    <row r="684" spans="1:4" x14ac:dyDescent="0.55000000000000004">
      <c r="A684">
        <v>63</v>
      </c>
      <c r="B684" s="69">
        <v>46161.333333333343</v>
      </c>
      <c r="C684">
        <v>62.682499999999997</v>
      </c>
      <c r="D684">
        <v>6.9890999999999996</v>
      </c>
    </row>
    <row r="685" spans="1:4" x14ac:dyDescent="0.55000000000000004">
      <c r="A685">
        <v>63</v>
      </c>
      <c r="B685" s="69">
        <v>46161.336805555547</v>
      </c>
      <c r="C685">
        <v>62.682299999999998</v>
      </c>
      <c r="D685">
        <v>6.9983000000000004</v>
      </c>
    </row>
    <row r="686" spans="1:4" x14ac:dyDescent="0.55000000000000004">
      <c r="A686">
        <v>63</v>
      </c>
      <c r="B686" s="69">
        <v>46161.340277777781</v>
      </c>
      <c r="C686">
        <v>62.683199999999999</v>
      </c>
      <c r="D686">
        <v>7.0069999999999997</v>
      </c>
    </row>
    <row r="687" spans="1:4" x14ac:dyDescent="0.55000000000000004">
      <c r="A687">
        <v>63</v>
      </c>
      <c r="B687" s="69">
        <v>46161.34375</v>
      </c>
      <c r="C687">
        <v>62.684600000000003</v>
      </c>
      <c r="D687">
        <v>7.0151000000000003</v>
      </c>
    </row>
    <row r="688" spans="1:4" x14ac:dyDescent="0.55000000000000004">
      <c r="A688">
        <v>63</v>
      </c>
      <c r="B688" s="69">
        <v>46161.345405092587</v>
      </c>
      <c r="C688">
        <v>62.684742999999997</v>
      </c>
      <c r="D688">
        <v>7.0175786666666671</v>
      </c>
    </row>
    <row r="689" spans="1:4" x14ac:dyDescent="0.55000000000000004">
      <c r="A689">
        <v>64</v>
      </c>
      <c r="B689" s="69">
        <v>46161.368483796286</v>
      </c>
      <c r="C689">
        <v>62.682015</v>
      </c>
      <c r="D689">
        <v>7.1127989999999999</v>
      </c>
    </row>
    <row r="690" spans="1:4" x14ac:dyDescent="0.55000000000000004">
      <c r="A690">
        <v>64</v>
      </c>
      <c r="B690" s="69">
        <v>46161.371527777781</v>
      </c>
      <c r="C690">
        <v>62.680700000000002</v>
      </c>
      <c r="D690">
        <v>7.1199000000000003</v>
      </c>
    </row>
    <row r="691" spans="1:4" x14ac:dyDescent="0.55000000000000004">
      <c r="A691">
        <v>64</v>
      </c>
      <c r="B691" s="69">
        <v>46161.375</v>
      </c>
      <c r="C691">
        <v>62.677799999999998</v>
      </c>
      <c r="D691">
        <v>7.1261999999999999</v>
      </c>
    </row>
    <row r="692" spans="1:4" x14ac:dyDescent="0.55000000000000004">
      <c r="A692">
        <v>64</v>
      </c>
      <c r="B692" s="69">
        <v>46161.378472222219</v>
      </c>
      <c r="C692">
        <v>62.676499999999997</v>
      </c>
      <c r="D692">
        <v>7.1348000000000003</v>
      </c>
    </row>
    <row r="693" spans="1:4" x14ac:dyDescent="0.55000000000000004">
      <c r="A693">
        <v>64</v>
      </c>
      <c r="B693" s="69">
        <v>46161.381944444453</v>
      </c>
      <c r="C693">
        <v>62.677900000000001</v>
      </c>
      <c r="D693">
        <v>7.1436999999999999</v>
      </c>
    </row>
    <row r="694" spans="1:4" x14ac:dyDescent="0.55000000000000004">
      <c r="A694">
        <v>64</v>
      </c>
      <c r="B694" s="69">
        <v>46161.385416666657</v>
      </c>
      <c r="C694">
        <v>62.680900000000001</v>
      </c>
      <c r="D694">
        <v>7.1501999999999999</v>
      </c>
    </row>
    <row r="695" spans="1:4" x14ac:dyDescent="0.55000000000000004">
      <c r="A695">
        <v>64</v>
      </c>
      <c r="B695" s="69">
        <v>46161.388888888891</v>
      </c>
      <c r="C695">
        <v>62.681899999999999</v>
      </c>
      <c r="D695">
        <v>7.1581999999999999</v>
      </c>
    </row>
    <row r="696" spans="1:4" x14ac:dyDescent="0.55000000000000004">
      <c r="A696">
        <v>64</v>
      </c>
      <c r="B696" s="69">
        <v>46161.392361111109</v>
      </c>
      <c r="C696">
        <v>62.680700000000002</v>
      </c>
      <c r="D696">
        <v>7.1661000000000001</v>
      </c>
    </row>
    <row r="697" spans="1:4" x14ac:dyDescent="0.55000000000000004">
      <c r="A697">
        <v>64</v>
      </c>
      <c r="B697" s="69">
        <v>46161.395833333343</v>
      </c>
      <c r="C697">
        <v>62.677799999999998</v>
      </c>
      <c r="D697">
        <v>7.1714000000000002</v>
      </c>
    </row>
    <row r="698" spans="1:4" x14ac:dyDescent="0.55000000000000004">
      <c r="A698">
        <v>64</v>
      </c>
      <c r="B698" s="69">
        <v>46161.399305555547</v>
      </c>
      <c r="C698">
        <v>62.673900000000003</v>
      </c>
      <c r="D698">
        <v>7.1729000000000003</v>
      </c>
    </row>
    <row r="699" spans="1:4" x14ac:dyDescent="0.55000000000000004">
      <c r="A699">
        <v>64</v>
      </c>
      <c r="B699" s="69">
        <v>46161.40048611111</v>
      </c>
      <c r="C699">
        <v>62.673084000000003</v>
      </c>
      <c r="D699">
        <v>7.1730700000000001</v>
      </c>
    </row>
    <row r="700" spans="1:4" x14ac:dyDescent="0.55000000000000004">
      <c r="A700">
        <v>65</v>
      </c>
      <c r="B700" s="69">
        <v>46161.41710648148</v>
      </c>
      <c r="C700">
        <v>62.68026866666667</v>
      </c>
      <c r="D700">
        <v>7.1867960000000002</v>
      </c>
    </row>
    <row r="701" spans="1:4" x14ac:dyDescent="0.55000000000000004">
      <c r="A701">
        <v>65</v>
      </c>
      <c r="B701" s="69">
        <v>46161.420138888891</v>
      </c>
      <c r="C701">
        <v>62.683500000000002</v>
      </c>
      <c r="D701">
        <v>7.1847000000000003</v>
      </c>
    </row>
    <row r="702" spans="1:4" x14ac:dyDescent="0.55000000000000004">
      <c r="A702">
        <v>65</v>
      </c>
      <c r="B702" s="69">
        <v>46161.423611111109</v>
      </c>
      <c r="C702">
        <v>62.686300000000003</v>
      </c>
      <c r="D702">
        <v>7.1787000000000001</v>
      </c>
    </row>
    <row r="703" spans="1:4" x14ac:dyDescent="0.55000000000000004">
      <c r="A703">
        <v>65</v>
      </c>
      <c r="B703" s="69">
        <v>46161.427083333343</v>
      </c>
      <c r="C703">
        <v>62.687600000000003</v>
      </c>
      <c r="D703">
        <v>7.1704999999999997</v>
      </c>
    </row>
    <row r="704" spans="1:4" x14ac:dyDescent="0.55000000000000004">
      <c r="A704">
        <v>65</v>
      </c>
      <c r="B704" s="69">
        <v>46161.430555555547</v>
      </c>
      <c r="C704">
        <v>62.686999999999998</v>
      </c>
      <c r="D704">
        <v>7.1619000000000002</v>
      </c>
    </row>
    <row r="705" spans="1:4" x14ac:dyDescent="0.55000000000000004">
      <c r="A705">
        <v>65</v>
      </c>
      <c r="B705" s="69">
        <v>46161.434027777781</v>
      </c>
      <c r="C705">
        <v>62.686799999999998</v>
      </c>
      <c r="D705">
        <v>7.1534000000000004</v>
      </c>
    </row>
    <row r="706" spans="1:4" x14ac:dyDescent="0.55000000000000004">
      <c r="A706">
        <v>65</v>
      </c>
      <c r="B706" s="69">
        <v>46161.4375</v>
      </c>
      <c r="C706">
        <v>62.6892</v>
      </c>
      <c r="D706">
        <v>7.1462000000000003</v>
      </c>
    </row>
    <row r="707" spans="1:4" x14ac:dyDescent="0.55000000000000004">
      <c r="A707">
        <v>65</v>
      </c>
      <c r="B707" s="69">
        <v>46161.440972222219</v>
      </c>
      <c r="C707">
        <v>62.692300000000003</v>
      </c>
      <c r="D707">
        <v>7.1406000000000001</v>
      </c>
    </row>
    <row r="708" spans="1:4" x14ac:dyDescent="0.55000000000000004">
      <c r="A708">
        <v>65</v>
      </c>
      <c r="B708" s="69">
        <v>46161.444444444453</v>
      </c>
      <c r="C708">
        <v>62.692799999999998</v>
      </c>
      <c r="D708">
        <v>7.1318000000000001</v>
      </c>
    </row>
    <row r="709" spans="1:4" x14ac:dyDescent="0.55000000000000004">
      <c r="A709">
        <v>65</v>
      </c>
      <c r="B709" s="69">
        <v>46161.44730324074</v>
      </c>
      <c r="C709">
        <v>62.692059</v>
      </c>
      <c r="D709">
        <v>7.1259543333333344</v>
      </c>
    </row>
    <row r="710" spans="1:4" x14ac:dyDescent="0.55000000000000004">
      <c r="A710">
        <v>66</v>
      </c>
      <c r="B710" s="69">
        <v>46161.465324074074</v>
      </c>
      <c r="C710">
        <v>62.685894666666663</v>
      </c>
      <c r="D710">
        <v>7.0697839999999994</v>
      </c>
    </row>
    <row r="711" spans="1:4" x14ac:dyDescent="0.55000000000000004">
      <c r="A711">
        <v>66</v>
      </c>
      <c r="B711" s="69">
        <v>46161.46875</v>
      </c>
      <c r="C711">
        <v>62.685499999999998</v>
      </c>
      <c r="D711">
        <v>7.0612000000000004</v>
      </c>
    </row>
    <row r="712" spans="1:4" x14ac:dyDescent="0.55000000000000004">
      <c r="A712">
        <v>66</v>
      </c>
      <c r="B712" s="69">
        <v>46161.472222222219</v>
      </c>
      <c r="C712">
        <v>62.688000000000002</v>
      </c>
      <c r="D712">
        <v>7.0538999999999996</v>
      </c>
    </row>
    <row r="713" spans="1:4" x14ac:dyDescent="0.55000000000000004">
      <c r="A713">
        <v>66</v>
      </c>
      <c r="B713" s="69">
        <v>46161.475694444453</v>
      </c>
      <c r="C713">
        <v>62.692100000000003</v>
      </c>
      <c r="D713">
        <v>7.0510999999999999</v>
      </c>
    </row>
    <row r="714" spans="1:4" x14ac:dyDescent="0.55000000000000004">
      <c r="A714">
        <v>66</v>
      </c>
      <c r="B714" s="69">
        <v>46161.479166666657</v>
      </c>
      <c r="C714">
        <v>62.696399999999997</v>
      </c>
      <c r="D714">
        <v>7.0514000000000001</v>
      </c>
    </row>
    <row r="715" spans="1:4" x14ac:dyDescent="0.55000000000000004">
      <c r="A715">
        <v>66</v>
      </c>
      <c r="B715" s="69">
        <v>46161.482638888891</v>
      </c>
      <c r="C715">
        <v>62.700200000000002</v>
      </c>
      <c r="D715">
        <v>7.0484999999999998</v>
      </c>
    </row>
    <row r="716" spans="1:4" x14ac:dyDescent="0.55000000000000004">
      <c r="A716">
        <v>66</v>
      </c>
      <c r="B716" s="69">
        <v>46161.486111111109</v>
      </c>
      <c r="C716">
        <v>62.701999999999998</v>
      </c>
      <c r="D716">
        <v>7.0400999999999998</v>
      </c>
    </row>
    <row r="717" spans="1:4" x14ac:dyDescent="0.55000000000000004">
      <c r="A717">
        <v>66</v>
      </c>
      <c r="B717" s="69">
        <v>46161.489583333343</v>
      </c>
      <c r="C717">
        <v>62.7012</v>
      </c>
      <c r="D717">
        <v>7.0311000000000003</v>
      </c>
    </row>
    <row r="718" spans="1:4" x14ac:dyDescent="0.55000000000000004">
      <c r="A718">
        <v>66</v>
      </c>
      <c r="B718" s="69">
        <v>46161.493055555547</v>
      </c>
      <c r="C718">
        <v>62.698700000000002</v>
      </c>
      <c r="D718">
        <v>7.024</v>
      </c>
    </row>
    <row r="719" spans="1:4" x14ac:dyDescent="0.55000000000000004">
      <c r="A719">
        <v>66</v>
      </c>
      <c r="B719" s="69">
        <v>46161.496527777781</v>
      </c>
      <c r="C719">
        <v>62.695</v>
      </c>
      <c r="D719">
        <v>7.0204000000000004</v>
      </c>
    </row>
    <row r="720" spans="1:4" x14ac:dyDescent="0.55000000000000004">
      <c r="A720">
        <v>66</v>
      </c>
      <c r="B720" s="69">
        <v>46161.496874999997</v>
      </c>
      <c r="C720">
        <v>62.694719999999997</v>
      </c>
      <c r="D720">
        <v>7.0202200000000001</v>
      </c>
    </row>
    <row r="721" spans="1:4" x14ac:dyDescent="0.55000000000000004">
      <c r="A721">
        <v>67</v>
      </c>
      <c r="B721" s="69">
        <v>46161.511354166672</v>
      </c>
      <c r="C721">
        <v>62.677754999999998</v>
      </c>
      <c r="D721">
        <v>7.0071560000000002</v>
      </c>
    </row>
    <row r="722" spans="1:4" x14ac:dyDescent="0.55000000000000004">
      <c r="A722">
        <v>67</v>
      </c>
      <c r="B722" s="69">
        <v>46161.513888888891</v>
      </c>
      <c r="C722">
        <v>62.675199999999997</v>
      </c>
      <c r="D722">
        <v>7.0019</v>
      </c>
    </row>
    <row r="723" spans="1:4" x14ac:dyDescent="0.55000000000000004">
      <c r="A723">
        <v>67</v>
      </c>
      <c r="B723" s="69">
        <v>46161.517361111109</v>
      </c>
      <c r="C723">
        <v>62.675699999999999</v>
      </c>
      <c r="D723">
        <v>6.9927999999999999</v>
      </c>
    </row>
    <row r="724" spans="1:4" x14ac:dyDescent="0.55000000000000004">
      <c r="A724">
        <v>67</v>
      </c>
      <c r="B724" s="69">
        <v>46161.520833333343</v>
      </c>
      <c r="C724">
        <v>62.679000000000002</v>
      </c>
      <c r="D724">
        <v>6.9873000000000003</v>
      </c>
    </row>
    <row r="725" spans="1:4" x14ac:dyDescent="0.55000000000000004">
      <c r="A725">
        <v>67</v>
      </c>
      <c r="B725" s="69">
        <v>46161.524305555547</v>
      </c>
      <c r="C725">
        <v>62.683399999999999</v>
      </c>
      <c r="D725">
        <v>6.9874999999999998</v>
      </c>
    </row>
    <row r="726" spans="1:4" x14ac:dyDescent="0.55000000000000004">
      <c r="A726">
        <v>67</v>
      </c>
      <c r="B726" s="69">
        <v>46161.527777777781</v>
      </c>
      <c r="C726">
        <v>62.686900000000001</v>
      </c>
      <c r="D726">
        <v>6.9924999999999997</v>
      </c>
    </row>
    <row r="727" spans="1:4" x14ac:dyDescent="0.55000000000000004">
      <c r="A727">
        <v>67</v>
      </c>
      <c r="B727" s="69">
        <v>46161.53125</v>
      </c>
      <c r="C727">
        <v>62.690399999999997</v>
      </c>
      <c r="D727">
        <v>6.9964000000000004</v>
      </c>
    </row>
    <row r="728" spans="1:4" x14ac:dyDescent="0.55000000000000004">
      <c r="A728">
        <v>67</v>
      </c>
      <c r="B728" s="69">
        <v>46161.534722222219</v>
      </c>
      <c r="C728">
        <v>62.694299999999998</v>
      </c>
      <c r="D728">
        <v>6.9960000000000004</v>
      </c>
    </row>
    <row r="729" spans="1:4" x14ac:dyDescent="0.55000000000000004">
      <c r="A729">
        <v>67</v>
      </c>
      <c r="B729" s="69">
        <v>46161.538194444453</v>
      </c>
      <c r="C729">
        <v>62.697800000000001</v>
      </c>
      <c r="D729">
        <v>6.9920999999999998</v>
      </c>
    </row>
    <row r="730" spans="1:4" x14ac:dyDescent="0.55000000000000004">
      <c r="A730">
        <v>67</v>
      </c>
      <c r="B730" s="69">
        <v>46161.541666666657</v>
      </c>
      <c r="C730">
        <v>62.700600000000001</v>
      </c>
      <c r="D730">
        <v>6.9859999999999998</v>
      </c>
    </row>
    <row r="731" spans="1:4" x14ac:dyDescent="0.55000000000000004">
      <c r="A731">
        <v>67</v>
      </c>
      <c r="B731" s="69">
        <v>46161.543263888889</v>
      </c>
      <c r="C731">
        <v>62.701244000000003</v>
      </c>
      <c r="D731">
        <v>6.9838839999999998</v>
      </c>
    </row>
    <row r="732" spans="1:4" x14ac:dyDescent="0.55000000000000004">
      <c r="A732">
        <v>68</v>
      </c>
      <c r="B732" s="69">
        <v>46161.567395833343</v>
      </c>
      <c r="C732">
        <v>62.720815000000002</v>
      </c>
      <c r="D732">
        <v>7.008464</v>
      </c>
    </row>
    <row r="733" spans="1:4" x14ac:dyDescent="0.55000000000000004">
      <c r="A733">
        <v>68</v>
      </c>
      <c r="B733" s="69">
        <v>46161.569444444453</v>
      </c>
      <c r="C733">
        <v>62.721699999999998</v>
      </c>
      <c r="D733">
        <v>7.0145999999999997</v>
      </c>
    </row>
    <row r="734" spans="1:4" x14ac:dyDescent="0.55000000000000004">
      <c r="A734">
        <v>68</v>
      </c>
      <c r="B734" s="69">
        <v>46161.572916666657</v>
      </c>
      <c r="C734">
        <v>62.720999999999997</v>
      </c>
      <c r="D734">
        <v>7.024</v>
      </c>
    </row>
    <row r="735" spans="1:4" x14ac:dyDescent="0.55000000000000004">
      <c r="A735">
        <v>68</v>
      </c>
      <c r="B735" s="69">
        <v>46161.576388888891</v>
      </c>
      <c r="C735">
        <v>62.720999999999997</v>
      </c>
      <c r="D735">
        <v>7.0332999999999997</v>
      </c>
    </row>
    <row r="736" spans="1:4" x14ac:dyDescent="0.55000000000000004">
      <c r="A736">
        <v>68</v>
      </c>
      <c r="B736" s="69">
        <v>46161.579861111109</v>
      </c>
      <c r="C736">
        <v>62.722900000000003</v>
      </c>
      <c r="D736">
        <v>7.0415000000000001</v>
      </c>
    </row>
    <row r="737" spans="1:4" x14ac:dyDescent="0.55000000000000004">
      <c r="A737">
        <v>68</v>
      </c>
      <c r="B737" s="69">
        <v>46161.583333333343</v>
      </c>
      <c r="C737">
        <v>62.725900000000003</v>
      </c>
      <c r="D737">
        <v>7.0479000000000003</v>
      </c>
    </row>
    <row r="738" spans="1:4" x14ac:dyDescent="0.55000000000000004">
      <c r="A738">
        <v>68</v>
      </c>
      <c r="B738" s="69">
        <v>46161.586805555547</v>
      </c>
      <c r="C738">
        <v>62.728099999999998</v>
      </c>
      <c r="D738">
        <v>7.0552000000000001</v>
      </c>
    </row>
    <row r="739" spans="1:4" x14ac:dyDescent="0.55000000000000004">
      <c r="A739">
        <v>68</v>
      </c>
      <c r="B739" s="69">
        <v>46161.590277777781</v>
      </c>
      <c r="C739">
        <v>62.727800000000002</v>
      </c>
      <c r="D739">
        <v>7.0640999999999998</v>
      </c>
    </row>
    <row r="740" spans="1:4" x14ac:dyDescent="0.55000000000000004">
      <c r="A740">
        <v>68</v>
      </c>
      <c r="B740" s="69">
        <v>46161.59375</v>
      </c>
      <c r="C740">
        <v>62.7254</v>
      </c>
      <c r="D740">
        <v>7.0716000000000001</v>
      </c>
    </row>
    <row r="741" spans="1:4" x14ac:dyDescent="0.55000000000000004">
      <c r="A741">
        <v>68</v>
      </c>
      <c r="B741" s="69">
        <v>46161.597222222219</v>
      </c>
      <c r="C741">
        <v>62.724600000000002</v>
      </c>
      <c r="D741">
        <v>7.0797999999999996</v>
      </c>
    </row>
    <row r="742" spans="1:4" x14ac:dyDescent="0.55000000000000004">
      <c r="A742">
        <v>68</v>
      </c>
      <c r="B742" s="69">
        <v>46161.598993055559</v>
      </c>
      <c r="C742">
        <v>62.725059000000002</v>
      </c>
      <c r="D742">
        <v>7.0828600000000002</v>
      </c>
    </row>
    <row r="743" spans="1:4" x14ac:dyDescent="0.55000000000000004">
      <c r="A743">
        <v>69</v>
      </c>
      <c r="B743" s="69">
        <v>46162.351921296293</v>
      </c>
      <c r="C743">
        <v>62.690888000000001</v>
      </c>
      <c r="D743">
        <v>6.9001320000000002</v>
      </c>
    </row>
    <row r="744" spans="1:4" x14ac:dyDescent="0.55000000000000004">
      <c r="A744">
        <v>69</v>
      </c>
      <c r="B744" s="69">
        <v>46162.354166666657</v>
      </c>
      <c r="C744">
        <v>62.6905</v>
      </c>
      <c r="D744">
        <v>6.8947000000000003</v>
      </c>
    </row>
    <row r="745" spans="1:4" x14ac:dyDescent="0.55000000000000004">
      <c r="A745">
        <v>69</v>
      </c>
      <c r="B745" s="69">
        <v>46162.357638888891</v>
      </c>
      <c r="C745">
        <v>62.691400000000002</v>
      </c>
      <c r="D745">
        <v>6.8864000000000001</v>
      </c>
    </row>
    <row r="746" spans="1:4" x14ac:dyDescent="0.55000000000000004">
      <c r="A746">
        <v>69</v>
      </c>
      <c r="B746" s="69">
        <v>46162.361111111109</v>
      </c>
      <c r="C746">
        <v>62.6907</v>
      </c>
      <c r="D746">
        <v>6.8780000000000001</v>
      </c>
    </row>
    <row r="747" spans="1:4" x14ac:dyDescent="0.55000000000000004">
      <c r="A747">
        <v>69</v>
      </c>
      <c r="B747" s="69">
        <v>46162.364583333343</v>
      </c>
      <c r="C747">
        <v>62.688200000000002</v>
      </c>
      <c r="D747">
        <v>6.8708999999999998</v>
      </c>
    </row>
    <row r="748" spans="1:4" x14ac:dyDescent="0.55000000000000004">
      <c r="A748">
        <v>69</v>
      </c>
      <c r="B748" s="69">
        <v>46162.368055555547</v>
      </c>
      <c r="C748">
        <v>62.685400000000001</v>
      </c>
      <c r="D748">
        <v>6.8647999999999998</v>
      </c>
    </row>
    <row r="749" spans="1:4" x14ac:dyDescent="0.55000000000000004">
      <c r="A749">
        <v>69</v>
      </c>
      <c r="B749" s="69">
        <v>46162.371527777781</v>
      </c>
      <c r="C749">
        <v>62.684800000000003</v>
      </c>
      <c r="D749">
        <v>6.8559000000000001</v>
      </c>
    </row>
    <row r="750" spans="1:4" x14ac:dyDescent="0.55000000000000004">
      <c r="A750">
        <v>69</v>
      </c>
      <c r="B750" s="69">
        <v>46162.375</v>
      </c>
      <c r="C750">
        <v>62.6843</v>
      </c>
      <c r="D750">
        <v>6.8472</v>
      </c>
    </row>
    <row r="751" spans="1:4" x14ac:dyDescent="0.55000000000000004">
      <c r="A751">
        <v>69</v>
      </c>
      <c r="B751" s="69">
        <v>46162.378472222219</v>
      </c>
      <c r="C751">
        <v>62.682299999999998</v>
      </c>
      <c r="D751">
        <v>6.8395000000000001</v>
      </c>
    </row>
    <row r="752" spans="1:4" x14ac:dyDescent="0.55000000000000004">
      <c r="A752">
        <v>69</v>
      </c>
      <c r="B752" s="69">
        <v>46162.381388888891</v>
      </c>
      <c r="C752">
        <v>62.679864000000002</v>
      </c>
      <c r="D752">
        <v>6.8349640000000003</v>
      </c>
    </row>
    <row r="753" spans="1:4" x14ac:dyDescent="0.55000000000000004">
      <c r="A753">
        <v>70</v>
      </c>
      <c r="B753" s="69">
        <v>46162.396550925929</v>
      </c>
      <c r="C753">
        <v>62.677606666666669</v>
      </c>
      <c r="D753">
        <v>6.8093746666666668</v>
      </c>
    </row>
    <row r="754" spans="1:4" x14ac:dyDescent="0.55000000000000004">
      <c r="A754">
        <v>70</v>
      </c>
      <c r="B754" s="69">
        <v>46162.399305555547</v>
      </c>
      <c r="C754">
        <v>62.678400000000003</v>
      </c>
      <c r="D754">
        <v>6.8015999999999996</v>
      </c>
    </row>
    <row r="755" spans="1:4" x14ac:dyDescent="0.55000000000000004">
      <c r="A755">
        <v>70</v>
      </c>
      <c r="B755" s="69">
        <v>46162.402777777781</v>
      </c>
      <c r="C755">
        <v>62.677599999999998</v>
      </c>
      <c r="D755">
        <v>6.7923999999999998</v>
      </c>
    </row>
    <row r="756" spans="1:4" x14ac:dyDescent="0.55000000000000004">
      <c r="A756">
        <v>70</v>
      </c>
      <c r="B756" s="69">
        <v>46162.40625</v>
      </c>
      <c r="C756">
        <v>62.675699999999999</v>
      </c>
      <c r="D756">
        <v>6.7842000000000002</v>
      </c>
    </row>
    <row r="757" spans="1:4" x14ac:dyDescent="0.55000000000000004">
      <c r="A757">
        <v>70</v>
      </c>
      <c r="B757" s="69">
        <v>46162.409722222219</v>
      </c>
      <c r="C757">
        <v>62.6738</v>
      </c>
      <c r="D757">
        <v>6.7759999999999998</v>
      </c>
    </row>
    <row r="758" spans="1:4" x14ac:dyDescent="0.55000000000000004">
      <c r="A758">
        <v>70</v>
      </c>
      <c r="B758" s="69">
        <v>46162.413194444453</v>
      </c>
      <c r="C758">
        <v>62.674700000000001</v>
      </c>
      <c r="D758">
        <v>6.7667999999999999</v>
      </c>
    </row>
    <row r="759" spans="1:4" x14ac:dyDescent="0.55000000000000004">
      <c r="A759">
        <v>70</v>
      </c>
      <c r="B759" s="69">
        <v>46162.416666666657</v>
      </c>
      <c r="C759">
        <v>62.676000000000002</v>
      </c>
      <c r="D759">
        <v>6.7587000000000002</v>
      </c>
    </row>
    <row r="760" spans="1:4" x14ac:dyDescent="0.55000000000000004">
      <c r="A760">
        <v>70</v>
      </c>
      <c r="B760" s="69">
        <v>46162.420138888891</v>
      </c>
      <c r="C760">
        <v>62.673200000000001</v>
      </c>
      <c r="D760">
        <v>6.7526000000000002</v>
      </c>
    </row>
    <row r="761" spans="1:4" x14ac:dyDescent="0.55000000000000004">
      <c r="A761">
        <v>70</v>
      </c>
      <c r="B761" s="69">
        <v>46162.423611111109</v>
      </c>
      <c r="C761">
        <v>62.669400000000003</v>
      </c>
      <c r="D761">
        <v>6.7499000000000002</v>
      </c>
    </row>
    <row r="762" spans="1:4" x14ac:dyDescent="0.55000000000000004">
      <c r="A762">
        <v>70</v>
      </c>
      <c r="B762" s="69">
        <v>46162.427083333343</v>
      </c>
      <c r="C762">
        <v>62.665599999999998</v>
      </c>
      <c r="D762">
        <v>6.7468000000000004</v>
      </c>
    </row>
    <row r="763" spans="1:4" x14ac:dyDescent="0.55000000000000004">
      <c r="A763">
        <v>70</v>
      </c>
      <c r="B763" s="69">
        <v>46162.428263888891</v>
      </c>
      <c r="C763">
        <v>62.664953999999987</v>
      </c>
      <c r="D763">
        <v>6.7455080000000001</v>
      </c>
    </row>
    <row r="764" spans="1:4" x14ac:dyDescent="0.55000000000000004">
      <c r="A764">
        <v>71</v>
      </c>
      <c r="B764" s="69">
        <v>46162.445879629631</v>
      </c>
      <c r="C764">
        <v>62.657210666666657</v>
      </c>
      <c r="D764">
        <v>6.7481226666666663</v>
      </c>
    </row>
    <row r="765" spans="1:4" x14ac:dyDescent="0.55000000000000004">
      <c r="A765">
        <v>71</v>
      </c>
      <c r="B765" s="69">
        <v>46162.447916666657</v>
      </c>
      <c r="C765">
        <v>62.656799999999997</v>
      </c>
      <c r="D765">
        <v>6.7544000000000004</v>
      </c>
    </row>
    <row r="766" spans="1:4" x14ac:dyDescent="0.55000000000000004">
      <c r="A766">
        <v>71</v>
      </c>
      <c r="B766" s="69">
        <v>46162.451388888891</v>
      </c>
      <c r="C766">
        <v>62.658200000000001</v>
      </c>
      <c r="D766">
        <v>6.7634999999999996</v>
      </c>
    </row>
    <row r="767" spans="1:4" x14ac:dyDescent="0.55000000000000004">
      <c r="A767">
        <v>71</v>
      </c>
      <c r="B767" s="69">
        <v>46162.454861111109</v>
      </c>
      <c r="C767">
        <v>62.658299999999997</v>
      </c>
      <c r="D767">
        <v>6.7728999999999999</v>
      </c>
    </row>
    <row r="768" spans="1:4" x14ac:dyDescent="0.55000000000000004">
      <c r="A768">
        <v>71</v>
      </c>
      <c r="B768" s="69">
        <v>46162.458333333343</v>
      </c>
      <c r="C768">
        <v>62.6571</v>
      </c>
      <c r="D768">
        <v>6.782</v>
      </c>
    </row>
    <row r="769" spans="1:4" x14ac:dyDescent="0.55000000000000004">
      <c r="A769">
        <v>71</v>
      </c>
      <c r="B769" s="69">
        <v>46162.461805555547</v>
      </c>
      <c r="C769">
        <v>62.658200000000001</v>
      </c>
      <c r="D769">
        <v>6.7911000000000001</v>
      </c>
    </row>
    <row r="770" spans="1:4" x14ac:dyDescent="0.55000000000000004">
      <c r="A770">
        <v>71</v>
      </c>
      <c r="B770" s="69">
        <v>46162.465277777781</v>
      </c>
      <c r="C770">
        <v>62.660800000000002</v>
      </c>
      <c r="D770">
        <v>6.7988</v>
      </c>
    </row>
    <row r="771" spans="1:4" x14ac:dyDescent="0.55000000000000004">
      <c r="A771">
        <v>71</v>
      </c>
      <c r="B771" s="69">
        <v>46162.46875</v>
      </c>
      <c r="C771">
        <v>62.6614</v>
      </c>
      <c r="D771">
        <v>6.8079000000000001</v>
      </c>
    </row>
    <row r="772" spans="1:4" x14ac:dyDescent="0.55000000000000004">
      <c r="A772">
        <v>71</v>
      </c>
      <c r="B772" s="69">
        <v>46162.472222222219</v>
      </c>
      <c r="C772">
        <v>62.661700000000003</v>
      </c>
      <c r="D772">
        <v>6.8167999999999997</v>
      </c>
    </row>
    <row r="773" spans="1:4" x14ac:dyDescent="0.55000000000000004">
      <c r="A773">
        <v>71</v>
      </c>
      <c r="B773" s="69">
        <v>46162.475694444453</v>
      </c>
      <c r="C773">
        <v>62.665399999999998</v>
      </c>
      <c r="D773">
        <v>6.8216000000000001</v>
      </c>
    </row>
    <row r="774" spans="1:4" x14ac:dyDescent="0.55000000000000004">
      <c r="A774">
        <v>71</v>
      </c>
      <c r="B774" s="69">
        <v>46162.477592592593</v>
      </c>
      <c r="C774">
        <v>62.66704</v>
      </c>
      <c r="D774">
        <v>6.8226933333333326</v>
      </c>
    </row>
    <row r="775" spans="1:4" x14ac:dyDescent="0.55000000000000004">
      <c r="A775">
        <v>72</v>
      </c>
      <c r="B775" s="69">
        <v>46162.493796296287</v>
      </c>
      <c r="C775">
        <v>62.672562666666657</v>
      </c>
      <c r="D775">
        <v>6.8420480000000001</v>
      </c>
    </row>
    <row r="776" spans="1:4" x14ac:dyDescent="0.55000000000000004">
      <c r="A776">
        <v>72</v>
      </c>
      <c r="B776" s="69">
        <v>46162.496527777781</v>
      </c>
      <c r="C776">
        <v>62.673900000000003</v>
      </c>
      <c r="D776">
        <v>6.8495999999999997</v>
      </c>
    </row>
    <row r="777" spans="1:4" x14ac:dyDescent="0.55000000000000004">
      <c r="A777">
        <v>72</v>
      </c>
      <c r="B777" s="69">
        <v>46162.5</v>
      </c>
      <c r="C777">
        <v>62.6738</v>
      </c>
      <c r="D777">
        <v>6.8586999999999998</v>
      </c>
    </row>
    <row r="778" spans="1:4" x14ac:dyDescent="0.55000000000000004">
      <c r="A778">
        <v>72</v>
      </c>
      <c r="B778" s="69">
        <v>46162.503472222219</v>
      </c>
      <c r="C778">
        <v>62.673000000000002</v>
      </c>
      <c r="D778">
        <v>6.8677000000000001</v>
      </c>
    </row>
    <row r="779" spans="1:4" x14ac:dyDescent="0.55000000000000004">
      <c r="A779">
        <v>72</v>
      </c>
      <c r="B779" s="69">
        <v>46162.506944444453</v>
      </c>
      <c r="C779">
        <v>62.673999999999999</v>
      </c>
      <c r="D779">
        <v>6.8766999999999996</v>
      </c>
    </row>
    <row r="780" spans="1:4" x14ac:dyDescent="0.55000000000000004">
      <c r="A780">
        <v>72</v>
      </c>
      <c r="B780" s="69">
        <v>46162.510416666657</v>
      </c>
      <c r="C780">
        <v>62.675699999999999</v>
      </c>
      <c r="D780">
        <v>6.8848000000000003</v>
      </c>
    </row>
    <row r="781" spans="1:4" x14ac:dyDescent="0.55000000000000004">
      <c r="A781">
        <v>72</v>
      </c>
      <c r="B781" s="69">
        <v>46162.513888888891</v>
      </c>
      <c r="C781">
        <v>62.678199999999997</v>
      </c>
      <c r="D781">
        <v>6.8918999999999997</v>
      </c>
    </row>
    <row r="782" spans="1:4" x14ac:dyDescent="0.55000000000000004">
      <c r="A782">
        <v>72</v>
      </c>
      <c r="B782" s="69">
        <v>46162.517361111109</v>
      </c>
      <c r="C782">
        <v>62.679499999999997</v>
      </c>
      <c r="D782">
        <v>6.9</v>
      </c>
    </row>
    <row r="783" spans="1:4" x14ac:dyDescent="0.55000000000000004">
      <c r="A783">
        <v>72</v>
      </c>
      <c r="B783" s="69">
        <v>46162.520833333343</v>
      </c>
      <c r="C783">
        <v>62.681600000000003</v>
      </c>
      <c r="D783">
        <v>6.907</v>
      </c>
    </row>
    <row r="784" spans="1:4" x14ac:dyDescent="0.55000000000000004">
      <c r="A784">
        <v>72</v>
      </c>
      <c r="B784" s="69">
        <v>46162.524305555547</v>
      </c>
      <c r="C784">
        <v>62.685000000000002</v>
      </c>
      <c r="D784">
        <v>6.9115000000000002</v>
      </c>
    </row>
    <row r="785" spans="1:4" x14ac:dyDescent="0.55000000000000004">
      <c r="A785">
        <v>72</v>
      </c>
      <c r="B785" s="69">
        <v>46162.525069444448</v>
      </c>
      <c r="C785">
        <v>62.685505999999997</v>
      </c>
      <c r="D785">
        <v>6.9118520000000014</v>
      </c>
    </row>
    <row r="786" spans="1:4" x14ac:dyDescent="0.55000000000000004">
      <c r="A786">
        <v>73</v>
      </c>
      <c r="B786" s="69">
        <v>46162.541435185187</v>
      </c>
      <c r="C786">
        <v>62.68674</v>
      </c>
      <c r="D786">
        <v>6.8921000000000001</v>
      </c>
    </row>
    <row r="787" spans="1:4" x14ac:dyDescent="0.55000000000000004">
      <c r="A787">
        <v>73</v>
      </c>
      <c r="B787" s="69">
        <v>46162.541666666657</v>
      </c>
      <c r="C787">
        <v>62.686599999999999</v>
      </c>
      <c r="D787">
        <v>6.8914</v>
      </c>
    </row>
    <row r="788" spans="1:4" x14ac:dyDescent="0.55000000000000004">
      <c r="A788">
        <v>73</v>
      </c>
      <c r="B788" s="69">
        <v>46162.545138888891</v>
      </c>
      <c r="C788">
        <v>62.683399999999999</v>
      </c>
      <c r="D788">
        <v>6.8844000000000003</v>
      </c>
    </row>
    <row r="789" spans="1:4" x14ac:dyDescent="0.55000000000000004">
      <c r="A789">
        <v>73</v>
      </c>
      <c r="B789" s="69">
        <v>46162.548611111109</v>
      </c>
      <c r="C789">
        <v>62.679699999999997</v>
      </c>
      <c r="D789">
        <v>6.8794000000000004</v>
      </c>
    </row>
    <row r="790" spans="1:4" x14ac:dyDescent="0.55000000000000004">
      <c r="A790">
        <v>73</v>
      </c>
      <c r="B790" s="69">
        <v>46162.552083333343</v>
      </c>
      <c r="C790">
        <v>62.678899999999999</v>
      </c>
      <c r="D790">
        <v>6.87</v>
      </c>
    </row>
    <row r="791" spans="1:4" x14ac:dyDescent="0.55000000000000004">
      <c r="A791">
        <v>73</v>
      </c>
      <c r="B791" s="69">
        <v>46162.555555555547</v>
      </c>
      <c r="C791">
        <v>62.681800000000003</v>
      </c>
      <c r="D791">
        <v>6.8630000000000004</v>
      </c>
    </row>
    <row r="792" spans="1:4" x14ac:dyDescent="0.55000000000000004">
      <c r="A792">
        <v>73</v>
      </c>
      <c r="B792" s="69">
        <v>46162.559027777781</v>
      </c>
      <c r="C792">
        <v>62.685699999999997</v>
      </c>
      <c r="D792">
        <v>6.8646000000000003</v>
      </c>
    </row>
    <row r="793" spans="1:4" x14ac:dyDescent="0.55000000000000004">
      <c r="A793">
        <v>73</v>
      </c>
      <c r="B793" s="69">
        <v>46162.5625</v>
      </c>
      <c r="C793">
        <v>62.687899999999999</v>
      </c>
      <c r="D793">
        <v>6.8715000000000002</v>
      </c>
    </row>
    <row r="794" spans="1:4" x14ac:dyDescent="0.55000000000000004">
      <c r="A794">
        <v>73</v>
      </c>
      <c r="B794" s="69">
        <v>46162.565972222219</v>
      </c>
      <c r="C794">
        <v>62.690300000000001</v>
      </c>
      <c r="D794">
        <v>6.8773999999999997</v>
      </c>
    </row>
    <row r="795" spans="1:4" x14ac:dyDescent="0.55000000000000004">
      <c r="A795">
        <v>73</v>
      </c>
      <c r="B795" s="69">
        <v>46162.569444444453</v>
      </c>
      <c r="C795">
        <v>62.691200000000002</v>
      </c>
      <c r="D795">
        <v>6.8846999999999996</v>
      </c>
    </row>
    <row r="796" spans="1:4" x14ac:dyDescent="0.55000000000000004">
      <c r="A796">
        <v>73</v>
      </c>
      <c r="B796" s="69">
        <v>46162.572893518518</v>
      </c>
      <c r="C796">
        <v>62.689809333333329</v>
      </c>
      <c r="D796">
        <v>6.8925473333333329</v>
      </c>
    </row>
    <row r="797" spans="1:4" x14ac:dyDescent="0.55000000000000004">
      <c r="A797">
        <v>74</v>
      </c>
      <c r="B797" s="69">
        <v>46163.293368055558</v>
      </c>
      <c r="C797">
        <v>62.675472999999997</v>
      </c>
      <c r="D797">
        <v>6.8168410000000002</v>
      </c>
    </row>
    <row r="798" spans="1:4" x14ac:dyDescent="0.55000000000000004">
      <c r="A798">
        <v>74</v>
      </c>
      <c r="B798" s="69">
        <v>46163.295138888891</v>
      </c>
      <c r="C798">
        <v>62.674300000000002</v>
      </c>
      <c r="D798">
        <v>6.8121999999999998</v>
      </c>
    </row>
    <row r="799" spans="1:4" x14ac:dyDescent="0.55000000000000004">
      <c r="A799">
        <v>74</v>
      </c>
      <c r="B799" s="69">
        <v>46163.298611111109</v>
      </c>
      <c r="C799">
        <v>62.674900000000001</v>
      </c>
      <c r="D799">
        <v>6.8032000000000004</v>
      </c>
    </row>
    <row r="800" spans="1:4" x14ac:dyDescent="0.55000000000000004">
      <c r="A800">
        <v>74</v>
      </c>
      <c r="B800" s="69">
        <v>46163.302083333343</v>
      </c>
      <c r="C800">
        <v>62.676699999999997</v>
      </c>
      <c r="D800">
        <v>6.7948000000000004</v>
      </c>
    </row>
    <row r="801" spans="1:4" x14ac:dyDescent="0.55000000000000004">
      <c r="A801">
        <v>74</v>
      </c>
      <c r="B801" s="69">
        <v>46163.305555555547</v>
      </c>
      <c r="C801">
        <v>62.676499999999997</v>
      </c>
      <c r="D801">
        <v>6.7858999999999998</v>
      </c>
    </row>
    <row r="802" spans="1:4" x14ac:dyDescent="0.55000000000000004">
      <c r="A802">
        <v>74</v>
      </c>
      <c r="B802" s="69">
        <v>46163.309027777781</v>
      </c>
      <c r="C802">
        <v>62.674399999999999</v>
      </c>
      <c r="D802">
        <v>6.7778</v>
      </c>
    </row>
    <row r="803" spans="1:4" x14ac:dyDescent="0.55000000000000004">
      <c r="A803">
        <v>74</v>
      </c>
      <c r="B803" s="69">
        <v>46163.3125</v>
      </c>
      <c r="C803">
        <v>62.674300000000002</v>
      </c>
      <c r="D803">
        <v>6.7687999999999997</v>
      </c>
    </row>
    <row r="804" spans="1:4" x14ac:dyDescent="0.55000000000000004">
      <c r="A804">
        <v>74</v>
      </c>
      <c r="B804" s="69">
        <v>46163.315972222219</v>
      </c>
      <c r="C804">
        <v>62.674399999999999</v>
      </c>
      <c r="D804">
        <v>6.7596999999999996</v>
      </c>
    </row>
    <row r="805" spans="1:4" x14ac:dyDescent="0.55000000000000004">
      <c r="A805">
        <v>74</v>
      </c>
      <c r="B805" s="69">
        <v>46163.319444444453</v>
      </c>
      <c r="C805">
        <v>62.672600000000003</v>
      </c>
      <c r="D805">
        <v>6.7510000000000003</v>
      </c>
    </row>
    <row r="806" spans="1:4" x14ac:dyDescent="0.55000000000000004">
      <c r="A806">
        <v>74</v>
      </c>
      <c r="B806" s="69">
        <v>46163.322916666657</v>
      </c>
      <c r="C806">
        <v>62.67</v>
      </c>
      <c r="D806">
        <v>6.7435</v>
      </c>
    </row>
    <row r="807" spans="1:4" x14ac:dyDescent="0.55000000000000004">
      <c r="A807">
        <v>74</v>
      </c>
      <c r="B807" s="69">
        <v>46163.32476851852</v>
      </c>
      <c r="C807">
        <v>62.668773333333327</v>
      </c>
      <c r="D807">
        <v>6.7406199999999998</v>
      </c>
    </row>
    <row r="808" spans="1:4" x14ac:dyDescent="0.55000000000000004">
      <c r="A808">
        <v>75</v>
      </c>
      <c r="B808" s="69">
        <v>46163.339930555558</v>
      </c>
      <c r="C808">
        <v>62.658799999999999</v>
      </c>
      <c r="D808">
        <v>6.7145099999999998</v>
      </c>
    </row>
    <row r="809" spans="1:4" x14ac:dyDescent="0.55000000000000004">
      <c r="A809">
        <v>75</v>
      </c>
      <c r="B809" s="69">
        <v>46163.340277777781</v>
      </c>
      <c r="C809">
        <v>62.658499999999997</v>
      </c>
      <c r="D809">
        <v>6.7135999999999996</v>
      </c>
    </row>
    <row r="810" spans="1:4" x14ac:dyDescent="0.55000000000000004">
      <c r="A810">
        <v>75</v>
      </c>
      <c r="B810" s="69">
        <v>46163.34375</v>
      </c>
      <c r="C810">
        <v>62.658299999999997</v>
      </c>
      <c r="D810">
        <v>6.7037000000000004</v>
      </c>
    </row>
    <row r="811" spans="1:4" x14ac:dyDescent="0.55000000000000004">
      <c r="A811">
        <v>75</v>
      </c>
      <c r="B811" s="69">
        <v>46163.347222222219</v>
      </c>
      <c r="C811">
        <v>62.659500000000001</v>
      </c>
      <c r="D811">
        <v>6.6944999999999997</v>
      </c>
    </row>
    <row r="812" spans="1:4" x14ac:dyDescent="0.55000000000000004">
      <c r="A812">
        <v>75</v>
      </c>
      <c r="B812" s="69">
        <v>46163.350694444453</v>
      </c>
      <c r="C812">
        <v>62.659700000000001</v>
      </c>
      <c r="D812">
        <v>6.6851000000000003</v>
      </c>
    </row>
    <row r="813" spans="1:4" x14ac:dyDescent="0.55000000000000004">
      <c r="A813">
        <v>75</v>
      </c>
      <c r="B813" s="69">
        <v>46163.354166666657</v>
      </c>
      <c r="C813">
        <v>62.657899999999998</v>
      </c>
      <c r="D813">
        <v>6.6757999999999997</v>
      </c>
    </row>
    <row r="814" spans="1:4" x14ac:dyDescent="0.55000000000000004">
      <c r="A814">
        <v>75</v>
      </c>
      <c r="B814" s="69">
        <v>46163.357638888891</v>
      </c>
      <c r="C814">
        <v>62.655299999999997</v>
      </c>
      <c r="D814">
        <v>6.6680999999999999</v>
      </c>
    </row>
    <row r="815" spans="1:4" x14ac:dyDescent="0.55000000000000004">
      <c r="A815">
        <v>75</v>
      </c>
      <c r="B815" s="69">
        <v>46163.361111111109</v>
      </c>
      <c r="C815">
        <v>62.6524</v>
      </c>
      <c r="D815">
        <v>6.6611000000000002</v>
      </c>
    </row>
    <row r="816" spans="1:4" x14ac:dyDescent="0.55000000000000004">
      <c r="A816">
        <v>75</v>
      </c>
      <c r="B816" s="69">
        <v>46163.364583333343</v>
      </c>
      <c r="C816">
        <v>62.652099999999997</v>
      </c>
      <c r="D816">
        <v>6.6517999999999997</v>
      </c>
    </row>
    <row r="817" spans="1:4" x14ac:dyDescent="0.55000000000000004">
      <c r="A817">
        <v>75</v>
      </c>
      <c r="B817" s="69">
        <v>46163.368055555547</v>
      </c>
      <c r="C817">
        <v>62.653100000000002</v>
      </c>
      <c r="D817">
        <v>6.6432000000000002</v>
      </c>
    </row>
    <row r="818" spans="1:4" x14ac:dyDescent="0.55000000000000004">
      <c r="A818">
        <v>75</v>
      </c>
      <c r="B818" s="69">
        <v>46163.371527777781</v>
      </c>
      <c r="C818">
        <v>62.652700000000003</v>
      </c>
      <c r="D818">
        <v>6.6352000000000002</v>
      </c>
    </row>
    <row r="819" spans="1:4" x14ac:dyDescent="0.55000000000000004">
      <c r="A819">
        <v>75</v>
      </c>
      <c r="B819" s="69">
        <v>46163.371574074074</v>
      </c>
      <c r="C819">
        <v>62.652693333333339</v>
      </c>
      <c r="D819">
        <v>6.6351426666666669</v>
      </c>
    </row>
    <row r="820" spans="1:4" x14ac:dyDescent="0.55000000000000004">
      <c r="A820">
        <v>76</v>
      </c>
      <c r="B820" s="69">
        <v>46163.386446759258</v>
      </c>
      <c r="C820">
        <v>62.651651666666673</v>
      </c>
      <c r="D820">
        <v>6.6078036666666664</v>
      </c>
    </row>
    <row r="821" spans="1:4" x14ac:dyDescent="0.55000000000000004">
      <c r="A821">
        <v>76</v>
      </c>
      <c r="B821" s="69">
        <v>46163.388888888891</v>
      </c>
      <c r="C821">
        <v>62.651299999999999</v>
      </c>
      <c r="D821">
        <v>6.6006999999999998</v>
      </c>
    </row>
    <row r="822" spans="1:4" x14ac:dyDescent="0.55000000000000004">
      <c r="A822">
        <v>76</v>
      </c>
      <c r="B822" s="69">
        <v>46163.392361111109</v>
      </c>
      <c r="C822">
        <v>62.649099999999997</v>
      </c>
      <c r="D822">
        <v>6.5926999999999998</v>
      </c>
    </row>
    <row r="823" spans="1:4" x14ac:dyDescent="0.55000000000000004">
      <c r="A823">
        <v>76</v>
      </c>
      <c r="B823" s="69">
        <v>46163.395833333343</v>
      </c>
      <c r="C823">
        <v>62.645899999999997</v>
      </c>
      <c r="D823">
        <v>6.5869</v>
      </c>
    </row>
    <row r="824" spans="1:4" x14ac:dyDescent="0.55000000000000004">
      <c r="A824">
        <v>76</v>
      </c>
      <c r="B824" s="69">
        <v>46163.399305555547</v>
      </c>
      <c r="C824">
        <v>62.641800000000003</v>
      </c>
      <c r="D824">
        <v>6.5839999999999996</v>
      </c>
    </row>
    <row r="825" spans="1:4" x14ac:dyDescent="0.55000000000000004">
      <c r="A825">
        <v>76</v>
      </c>
      <c r="B825" s="69">
        <v>46163.402777777781</v>
      </c>
      <c r="C825">
        <v>62.638199999999998</v>
      </c>
      <c r="D825">
        <v>6.5797999999999996</v>
      </c>
    </row>
    <row r="826" spans="1:4" x14ac:dyDescent="0.55000000000000004">
      <c r="A826">
        <v>76</v>
      </c>
      <c r="B826" s="69">
        <v>46163.40625</v>
      </c>
      <c r="C826">
        <v>62.637</v>
      </c>
      <c r="D826">
        <v>6.5709999999999997</v>
      </c>
    </row>
    <row r="827" spans="1:4" x14ac:dyDescent="0.55000000000000004">
      <c r="A827">
        <v>76</v>
      </c>
      <c r="B827" s="69">
        <v>46163.409722222219</v>
      </c>
      <c r="C827">
        <v>62.638599999999997</v>
      </c>
      <c r="D827">
        <v>6.5625</v>
      </c>
    </row>
    <row r="828" spans="1:4" x14ac:dyDescent="0.55000000000000004">
      <c r="A828">
        <v>76</v>
      </c>
      <c r="B828" s="69">
        <v>46163.413194444453</v>
      </c>
      <c r="C828">
        <v>62.639400000000002</v>
      </c>
      <c r="D828">
        <v>6.5542999999999996</v>
      </c>
    </row>
    <row r="829" spans="1:4" x14ac:dyDescent="0.55000000000000004">
      <c r="A829">
        <v>76</v>
      </c>
      <c r="B829" s="69">
        <v>46163.416666666657</v>
      </c>
      <c r="C829">
        <v>62.637900000000002</v>
      </c>
      <c r="D829">
        <v>6.5462999999999996</v>
      </c>
    </row>
    <row r="830" spans="1:4" x14ac:dyDescent="0.55000000000000004">
      <c r="A830">
        <v>76</v>
      </c>
      <c r="B830" s="69">
        <v>46163.417928240742</v>
      </c>
      <c r="C830">
        <v>62.637209666666671</v>
      </c>
      <c r="D830">
        <v>6.544556</v>
      </c>
    </row>
    <row r="831" spans="1:4" x14ac:dyDescent="0.55000000000000004">
      <c r="A831">
        <v>77</v>
      </c>
      <c r="B831" s="69">
        <v>46163.432592592602</v>
      </c>
      <c r="C831">
        <v>62.63062</v>
      </c>
      <c r="D831">
        <v>6.5524186666666662</v>
      </c>
    </row>
    <row r="832" spans="1:4" x14ac:dyDescent="0.55000000000000004">
      <c r="A832">
        <v>77</v>
      </c>
      <c r="B832" s="69">
        <v>46163.434027777781</v>
      </c>
      <c r="C832">
        <v>62.63</v>
      </c>
      <c r="D832">
        <v>6.5568</v>
      </c>
    </row>
    <row r="833" spans="1:4" x14ac:dyDescent="0.55000000000000004">
      <c r="A833">
        <v>77</v>
      </c>
      <c r="B833" s="69">
        <v>46163.4375</v>
      </c>
      <c r="C833">
        <v>62.630299999999998</v>
      </c>
      <c r="D833">
        <v>6.5658000000000003</v>
      </c>
    </row>
    <row r="834" spans="1:4" x14ac:dyDescent="0.55000000000000004">
      <c r="A834">
        <v>77</v>
      </c>
      <c r="B834" s="69">
        <v>46163.440972222219</v>
      </c>
      <c r="C834">
        <v>62.6325</v>
      </c>
      <c r="D834">
        <v>6.5735999999999999</v>
      </c>
    </row>
    <row r="835" spans="1:4" x14ac:dyDescent="0.55000000000000004">
      <c r="A835">
        <v>77</v>
      </c>
      <c r="B835" s="69">
        <v>46163.444444444453</v>
      </c>
      <c r="C835">
        <v>62.634</v>
      </c>
      <c r="D835">
        <v>6.5820999999999996</v>
      </c>
    </row>
    <row r="836" spans="1:4" x14ac:dyDescent="0.55000000000000004">
      <c r="A836">
        <v>77</v>
      </c>
      <c r="B836" s="69">
        <v>46163.447916666657</v>
      </c>
      <c r="C836">
        <v>62.633200000000002</v>
      </c>
      <c r="D836">
        <v>6.5914999999999999</v>
      </c>
    </row>
    <row r="837" spans="1:4" x14ac:dyDescent="0.55000000000000004">
      <c r="A837">
        <v>77</v>
      </c>
      <c r="B837" s="69">
        <v>46163.451388888891</v>
      </c>
      <c r="C837">
        <v>62.632800000000003</v>
      </c>
      <c r="D837">
        <v>6.6003999999999996</v>
      </c>
    </row>
    <row r="838" spans="1:4" x14ac:dyDescent="0.55000000000000004">
      <c r="A838">
        <v>77</v>
      </c>
      <c r="B838" s="69">
        <v>46163.454861111109</v>
      </c>
      <c r="C838">
        <v>62.634700000000002</v>
      </c>
      <c r="D838">
        <v>6.6086999999999998</v>
      </c>
    </row>
    <row r="839" spans="1:4" x14ac:dyDescent="0.55000000000000004">
      <c r="A839">
        <v>77</v>
      </c>
      <c r="B839" s="69">
        <v>46163.458333333343</v>
      </c>
      <c r="C839">
        <v>62.637</v>
      </c>
      <c r="D839">
        <v>6.6158999999999999</v>
      </c>
    </row>
    <row r="840" spans="1:4" x14ac:dyDescent="0.55000000000000004">
      <c r="A840">
        <v>77</v>
      </c>
      <c r="B840" s="69">
        <v>46163.461805555547</v>
      </c>
      <c r="C840">
        <v>62.636600000000001</v>
      </c>
      <c r="D840">
        <v>6.6253000000000002</v>
      </c>
    </row>
    <row r="841" spans="1:4" x14ac:dyDescent="0.55000000000000004">
      <c r="A841">
        <v>77</v>
      </c>
      <c r="B841" s="69">
        <v>46163.46398148148</v>
      </c>
      <c r="C841">
        <v>62.635660000000001</v>
      </c>
      <c r="D841">
        <v>6.6296866666666663</v>
      </c>
    </row>
    <row r="842" spans="1:4" x14ac:dyDescent="0.55000000000000004">
      <c r="A842">
        <v>78</v>
      </c>
      <c r="B842" s="69">
        <v>46163.496087962973</v>
      </c>
      <c r="C842">
        <v>62.648645333333327</v>
      </c>
      <c r="D842">
        <v>6.6860979999999994</v>
      </c>
    </row>
    <row r="843" spans="1:4" x14ac:dyDescent="0.55000000000000004">
      <c r="A843">
        <v>78</v>
      </c>
      <c r="B843" s="69">
        <v>46163.496527777781</v>
      </c>
      <c r="C843">
        <v>62.649000000000001</v>
      </c>
      <c r="D843">
        <v>6.6871999999999998</v>
      </c>
    </row>
    <row r="844" spans="1:4" x14ac:dyDescent="0.55000000000000004">
      <c r="A844">
        <v>78</v>
      </c>
      <c r="B844" s="69">
        <v>46163.5</v>
      </c>
      <c r="C844">
        <v>62.651499999999999</v>
      </c>
      <c r="D844">
        <v>6.694</v>
      </c>
    </row>
    <row r="845" spans="1:4" x14ac:dyDescent="0.55000000000000004">
      <c r="A845">
        <v>78</v>
      </c>
      <c r="B845" s="69">
        <v>46163.503472222219</v>
      </c>
      <c r="C845">
        <v>62.652700000000003</v>
      </c>
      <c r="D845">
        <v>6.7027000000000001</v>
      </c>
    </row>
    <row r="846" spans="1:4" x14ac:dyDescent="0.55000000000000004">
      <c r="A846">
        <v>78</v>
      </c>
      <c r="B846" s="69">
        <v>46163.506944444453</v>
      </c>
      <c r="C846">
        <v>62.652700000000003</v>
      </c>
      <c r="D846">
        <v>6.7119999999999997</v>
      </c>
    </row>
    <row r="847" spans="1:4" x14ac:dyDescent="0.55000000000000004">
      <c r="A847">
        <v>78</v>
      </c>
      <c r="B847" s="69">
        <v>46163.510416666657</v>
      </c>
      <c r="C847">
        <v>62.655099999999997</v>
      </c>
      <c r="D847">
        <v>6.7195999999999998</v>
      </c>
    </row>
    <row r="848" spans="1:4" x14ac:dyDescent="0.55000000000000004">
      <c r="A848">
        <v>78</v>
      </c>
      <c r="B848" s="69">
        <v>46163.513888888891</v>
      </c>
      <c r="C848">
        <v>62.656300000000002</v>
      </c>
      <c r="D848">
        <v>6.7282000000000002</v>
      </c>
    </row>
    <row r="849" spans="1:4" x14ac:dyDescent="0.55000000000000004">
      <c r="A849">
        <v>78</v>
      </c>
      <c r="B849" s="69">
        <v>46163.517361111109</v>
      </c>
      <c r="C849">
        <v>62.654600000000002</v>
      </c>
      <c r="D849">
        <v>6.7374000000000001</v>
      </c>
    </row>
    <row r="850" spans="1:4" x14ac:dyDescent="0.55000000000000004">
      <c r="A850">
        <v>78</v>
      </c>
      <c r="B850" s="69">
        <v>46163.520833333343</v>
      </c>
      <c r="C850">
        <v>62.655200000000001</v>
      </c>
      <c r="D850">
        <v>6.7462999999999997</v>
      </c>
    </row>
    <row r="851" spans="1:4" x14ac:dyDescent="0.55000000000000004">
      <c r="A851">
        <v>78</v>
      </c>
      <c r="B851" s="69">
        <v>46163.524305555547</v>
      </c>
      <c r="C851">
        <v>62.6586</v>
      </c>
      <c r="D851">
        <v>6.7527999999999997</v>
      </c>
    </row>
    <row r="852" spans="1:4" x14ac:dyDescent="0.55000000000000004">
      <c r="A852">
        <v>78</v>
      </c>
      <c r="B852" s="69">
        <v>46163.527615740742</v>
      </c>
      <c r="C852">
        <v>62.660125333333333</v>
      </c>
      <c r="D852">
        <v>6.7600453333333332</v>
      </c>
    </row>
    <row r="853" spans="1:4" x14ac:dyDescent="0.55000000000000004">
      <c r="A853">
        <v>79</v>
      </c>
      <c r="B853" s="69">
        <v>46163.54277777778</v>
      </c>
      <c r="C853">
        <v>62.663015999999999</v>
      </c>
      <c r="D853">
        <v>6.7960279999999997</v>
      </c>
    </row>
    <row r="854" spans="1:4" x14ac:dyDescent="0.55000000000000004">
      <c r="A854">
        <v>79</v>
      </c>
      <c r="B854" s="69">
        <v>46163.545138888891</v>
      </c>
      <c r="C854">
        <v>62.662199999999999</v>
      </c>
      <c r="D854">
        <v>6.8030999999999997</v>
      </c>
    </row>
    <row r="855" spans="1:4" x14ac:dyDescent="0.55000000000000004">
      <c r="A855">
        <v>79</v>
      </c>
      <c r="B855" s="69">
        <v>46163.548611111109</v>
      </c>
      <c r="C855">
        <v>62.659700000000001</v>
      </c>
      <c r="D855">
        <v>6.8109999999999999</v>
      </c>
    </row>
    <row r="856" spans="1:4" x14ac:dyDescent="0.55000000000000004">
      <c r="A856">
        <v>79</v>
      </c>
      <c r="B856" s="69">
        <v>46163.552083333343</v>
      </c>
      <c r="C856">
        <v>62.660299999999999</v>
      </c>
      <c r="D856">
        <v>6.82</v>
      </c>
    </row>
    <row r="857" spans="1:4" x14ac:dyDescent="0.55000000000000004">
      <c r="A857">
        <v>79</v>
      </c>
      <c r="B857" s="69">
        <v>46163.555555555547</v>
      </c>
      <c r="C857">
        <v>62.662999999999997</v>
      </c>
      <c r="D857">
        <v>6.8268000000000004</v>
      </c>
    </row>
    <row r="858" spans="1:4" x14ac:dyDescent="0.55000000000000004">
      <c r="A858">
        <v>79</v>
      </c>
      <c r="B858" s="69">
        <v>46163.559027777781</v>
      </c>
      <c r="C858">
        <v>62.664499999999997</v>
      </c>
      <c r="D858">
        <v>6.8349000000000002</v>
      </c>
    </row>
    <row r="859" spans="1:4" x14ac:dyDescent="0.55000000000000004">
      <c r="A859">
        <v>79</v>
      </c>
      <c r="B859" s="69">
        <v>46163.5625</v>
      </c>
      <c r="C859">
        <v>62.667499999999997</v>
      </c>
      <c r="D859">
        <v>6.8404999999999996</v>
      </c>
    </row>
    <row r="860" spans="1:4" x14ac:dyDescent="0.55000000000000004">
      <c r="A860">
        <v>79</v>
      </c>
      <c r="B860" s="69">
        <v>46163.565972222219</v>
      </c>
      <c r="C860">
        <v>62.669699999999999</v>
      </c>
      <c r="D860">
        <v>6.8475999999999999</v>
      </c>
    </row>
    <row r="861" spans="1:4" x14ac:dyDescent="0.55000000000000004">
      <c r="A861">
        <v>79</v>
      </c>
      <c r="B861" s="69">
        <v>46163.569444444453</v>
      </c>
      <c r="C861">
        <v>62.671700000000001</v>
      </c>
      <c r="D861">
        <v>6.8551000000000002</v>
      </c>
    </row>
    <row r="862" spans="1:4" x14ac:dyDescent="0.55000000000000004">
      <c r="A862">
        <v>79</v>
      </c>
      <c r="B862" s="69">
        <v>46163.572916666657</v>
      </c>
      <c r="C862">
        <v>62.6753</v>
      </c>
      <c r="D862">
        <v>6.859</v>
      </c>
    </row>
    <row r="863" spans="1:4" x14ac:dyDescent="0.55000000000000004">
      <c r="A863">
        <v>79</v>
      </c>
      <c r="B863" s="69">
        <v>46163.574629629627</v>
      </c>
      <c r="C863">
        <v>62.676780000000001</v>
      </c>
      <c r="D863">
        <v>6.8598386666666666</v>
      </c>
    </row>
    <row r="864" spans="1:4" x14ac:dyDescent="0.55000000000000004">
      <c r="A864">
        <v>80</v>
      </c>
      <c r="B864" s="69">
        <v>46164.269456018519</v>
      </c>
      <c r="C864">
        <v>62.732415000000003</v>
      </c>
      <c r="D864">
        <v>6.9587180000000002</v>
      </c>
    </row>
    <row r="865" spans="1:4" x14ac:dyDescent="0.55000000000000004">
      <c r="A865">
        <v>80</v>
      </c>
      <c r="B865" s="69">
        <v>46164.270833333343</v>
      </c>
      <c r="C865">
        <v>62.734200000000001</v>
      </c>
      <c r="D865">
        <v>6.9561000000000002</v>
      </c>
    </row>
    <row r="866" spans="1:4" x14ac:dyDescent="0.55000000000000004">
      <c r="A866">
        <v>80</v>
      </c>
      <c r="B866" s="69">
        <v>46164.274305555547</v>
      </c>
      <c r="C866">
        <v>62.738599999999998</v>
      </c>
      <c r="D866">
        <v>6.9542000000000002</v>
      </c>
    </row>
    <row r="867" spans="1:4" x14ac:dyDescent="0.55000000000000004">
      <c r="A867">
        <v>80</v>
      </c>
      <c r="B867" s="69">
        <v>46164.277777777781</v>
      </c>
      <c r="C867">
        <v>62.743000000000002</v>
      </c>
      <c r="D867">
        <v>6.9562999999999997</v>
      </c>
    </row>
    <row r="868" spans="1:4" x14ac:dyDescent="0.55000000000000004">
      <c r="A868">
        <v>80</v>
      </c>
      <c r="B868" s="69">
        <v>46164.28125</v>
      </c>
      <c r="C868">
        <v>62.746299999999998</v>
      </c>
      <c r="D868">
        <v>6.9630000000000001</v>
      </c>
    </row>
    <row r="869" spans="1:4" x14ac:dyDescent="0.55000000000000004">
      <c r="A869">
        <v>80</v>
      </c>
      <c r="B869" s="69">
        <v>46164.284722222219</v>
      </c>
      <c r="C869">
        <v>62.748800000000003</v>
      </c>
      <c r="D869">
        <v>6.9706999999999999</v>
      </c>
    </row>
    <row r="870" spans="1:4" x14ac:dyDescent="0.55000000000000004">
      <c r="A870">
        <v>80</v>
      </c>
      <c r="B870" s="69">
        <v>46164.288194444453</v>
      </c>
      <c r="C870">
        <v>62.752499999999998</v>
      </c>
      <c r="D870">
        <v>6.9747000000000003</v>
      </c>
    </row>
    <row r="871" spans="1:4" x14ac:dyDescent="0.55000000000000004">
      <c r="A871">
        <v>80</v>
      </c>
      <c r="B871" s="69">
        <v>46164.291666666657</v>
      </c>
      <c r="C871">
        <v>62.756599999999999</v>
      </c>
      <c r="D871">
        <v>6.9734999999999996</v>
      </c>
    </row>
    <row r="872" spans="1:4" x14ac:dyDescent="0.55000000000000004">
      <c r="A872">
        <v>80</v>
      </c>
      <c r="B872" s="69">
        <v>46164.295138888891</v>
      </c>
      <c r="C872">
        <v>62.759900000000002</v>
      </c>
      <c r="D872">
        <v>6.9687000000000001</v>
      </c>
    </row>
    <row r="873" spans="1:4" x14ac:dyDescent="0.55000000000000004">
      <c r="A873">
        <v>80</v>
      </c>
      <c r="B873" s="69">
        <v>46164.298611111109</v>
      </c>
      <c r="C873">
        <v>62.762799999999999</v>
      </c>
      <c r="D873">
        <v>6.9627999999999997</v>
      </c>
    </row>
    <row r="874" spans="1:4" x14ac:dyDescent="0.55000000000000004">
      <c r="A874">
        <v>80</v>
      </c>
      <c r="B874" s="69">
        <v>46164.301574074067</v>
      </c>
      <c r="C874">
        <v>62.765701333333332</v>
      </c>
      <c r="D874">
        <v>6.9606666666666666</v>
      </c>
    </row>
    <row r="875" spans="1:4" x14ac:dyDescent="0.55000000000000004">
      <c r="A875">
        <v>81</v>
      </c>
      <c r="B875" s="69">
        <v>46164.316076388888</v>
      </c>
      <c r="C875">
        <v>62.783028999999999</v>
      </c>
      <c r="D875">
        <v>6.9559110000000004</v>
      </c>
    </row>
    <row r="876" spans="1:4" x14ac:dyDescent="0.55000000000000004">
      <c r="A876">
        <v>81</v>
      </c>
      <c r="B876" s="69">
        <v>46164.319444444453</v>
      </c>
      <c r="C876">
        <v>62.787199999999999</v>
      </c>
      <c r="D876">
        <v>6.9595000000000002</v>
      </c>
    </row>
    <row r="877" spans="1:4" x14ac:dyDescent="0.55000000000000004">
      <c r="A877">
        <v>81</v>
      </c>
      <c r="B877" s="69">
        <v>46164.322916666657</v>
      </c>
      <c r="C877">
        <v>62.790500000000002</v>
      </c>
      <c r="D877">
        <v>6.9661</v>
      </c>
    </row>
    <row r="878" spans="1:4" x14ac:dyDescent="0.55000000000000004">
      <c r="A878">
        <v>81</v>
      </c>
      <c r="B878" s="69">
        <v>46164.326388888891</v>
      </c>
      <c r="C878">
        <v>62.794499999999999</v>
      </c>
      <c r="D878">
        <v>6.9699</v>
      </c>
    </row>
    <row r="879" spans="1:4" x14ac:dyDescent="0.55000000000000004">
      <c r="A879">
        <v>81</v>
      </c>
      <c r="B879" s="69">
        <v>46164.329861111109</v>
      </c>
      <c r="C879">
        <v>62.798900000000003</v>
      </c>
      <c r="D879">
        <v>6.9691000000000001</v>
      </c>
    </row>
    <row r="880" spans="1:4" x14ac:dyDescent="0.55000000000000004">
      <c r="A880">
        <v>81</v>
      </c>
      <c r="B880" s="69">
        <v>46164.333333333343</v>
      </c>
      <c r="C880">
        <v>62.802799999999998</v>
      </c>
      <c r="D880">
        <v>6.9645999999999999</v>
      </c>
    </row>
    <row r="881" spans="1:4" x14ac:dyDescent="0.55000000000000004">
      <c r="A881">
        <v>81</v>
      </c>
      <c r="B881" s="69">
        <v>46164.336805555547</v>
      </c>
      <c r="C881">
        <v>62.806899999999999</v>
      </c>
      <c r="D881">
        <v>6.9675000000000002</v>
      </c>
    </row>
    <row r="882" spans="1:4" x14ac:dyDescent="0.55000000000000004">
      <c r="A882">
        <v>81</v>
      </c>
      <c r="B882" s="69">
        <v>46164.340277777781</v>
      </c>
      <c r="C882">
        <v>62.809699999999999</v>
      </c>
      <c r="D882">
        <v>6.9755000000000003</v>
      </c>
    </row>
    <row r="883" spans="1:4" x14ac:dyDescent="0.55000000000000004">
      <c r="A883">
        <v>81</v>
      </c>
      <c r="B883" s="69">
        <v>46164.34375</v>
      </c>
      <c r="C883">
        <v>62.813099999999999</v>
      </c>
      <c r="D883">
        <v>6.9808000000000003</v>
      </c>
    </row>
    <row r="884" spans="1:4" x14ac:dyDescent="0.55000000000000004">
      <c r="A884">
        <v>81</v>
      </c>
      <c r="B884" s="69">
        <v>46164.347222222219</v>
      </c>
      <c r="C884">
        <v>62.817399999999999</v>
      </c>
      <c r="D884">
        <v>6.9813999999999998</v>
      </c>
    </row>
    <row r="885" spans="1:4" x14ac:dyDescent="0.55000000000000004">
      <c r="A885">
        <v>81</v>
      </c>
      <c r="B885" s="69">
        <v>46164.347453703696</v>
      </c>
      <c r="C885">
        <v>62.817573333333343</v>
      </c>
      <c r="D885">
        <v>6.9813999999999998</v>
      </c>
    </row>
    <row r="886" spans="1:4" x14ac:dyDescent="0.55000000000000004">
      <c r="A886">
        <v>82</v>
      </c>
      <c r="B886" s="69">
        <v>46164.366712962961</v>
      </c>
      <c r="C886">
        <v>62.818594666666662</v>
      </c>
      <c r="D886">
        <v>6.9683853333333339</v>
      </c>
    </row>
    <row r="887" spans="1:4" x14ac:dyDescent="0.55000000000000004">
      <c r="A887">
        <v>82</v>
      </c>
      <c r="B887" s="69">
        <v>46164.368055555547</v>
      </c>
      <c r="C887">
        <v>62.816699999999997</v>
      </c>
      <c r="D887">
        <v>6.9668000000000001</v>
      </c>
    </row>
    <row r="888" spans="1:4" x14ac:dyDescent="0.55000000000000004">
      <c r="A888">
        <v>82</v>
      </c>
      <c r="B888" s="69">
        <v>46164.371527777781</v>
      </c>
      <c r="C888">
        <v>62.813899999999997</v>
      </c>
      <c r="D888">
        <v>6.9599000000000002</v>
      </c>
    </row>
    <row r="889" spans="1:4" x14ac:dyDescent="0.55000000000000004">
      <c r="A889">
        <v>82</v>
      </c>
      <c r="B889" s="69">
        <v>46164.375</v>
      </c>
      <c r="C889">
        <v>62.810699999999997</v>
      </c>
      <c r="D889">
        <v>6.9546000000000001</v>
      </c>
    </row>
    <row r="890" spans="1:4" x14ac:dyDescent="0.55000000000000004">
      <c r="A890">
        <v>82</v>
      </c>
      <c r="B890" s="69">
        <v>46164.378472222219</v>
      </c>
      <c r="C890">
        <v>62.8065</v>
      </c>
      <c r="D890">
        <v>6.9531999999999998</v>
      </c>
    </row>
    <row r="891" spans="1:4" x14ac:dyDescent="0.55000000000000004">
      <c r="A891">
        <v>82</v>
      </c>
      <c r="B891" s="69">
        <v>46164.381944444453</v>
      </c>
      <c r="C891">
        <v>62.802799999999998</v>
      </c>
      <c r="D891">
        <v>6.9493999999999998</v>
      </c>
    </row>
    <row r="892" spans="1:4" x14ac:dyDescent="0.55000000000000004">
      <c r="A892">
        <v>82</v>
      </c>
      <c r="B892" s="69">
        <v>46164.385416666657</v>
      </c>
      <c r="C892">
        <v>62.799100000000003</v>
      </c>
      <c r="D892">
        <v>6.9452999999999996</v>
      </c>
    </row>
    <row r="893" spans="1:4" x14ac:dyDescent="0.55000000000000004">
      <c r="A893">
        <v>82</v>
      </c>
      <c r="B893" s="69">
        <v>46164.388888888891</v>
      </c>
      <c r="C893">
        <v>62.795499999999997</v>
      </c>
      <c r="D893">
        <v>6.9404000000000003</v>
      </c>
    </row>
    <row r="894" spans="1:4" x14ac:dyDescent="0.55000000000000004">
      <c r="A894">
        <v>82</v>
      </c>
      <c r="B894" s="69">
        <v>46164.392361111109</v>
      </c>
      <c r="C894">
        <v>62.792299999999997</v>
      </c>
      <c r="D894">
        <v>6.9341999999999997</v>
      </c>
    </row>
    <row r="895" spans="1:4" x14ac:dyDescent="0.55000000000000004">
      <c r="A895">
        <v>82</v>
      </c>
      <c r="B895" s="69">
        <v>46164.395833333343</v>
      </c>
      <c r="C895">
        <v>62.7879</v>
      </c>
      <c r="D895">
        <v>6.9337999999999997</v>
      </c>
    </row>
    <row r="896" spans="1:4" x14ac:dyDescent="0.55000000000000004">
      <c r="A896">
        <v>82</v>
      </c>
      <c r="B896" s="69">
        <v>46164.398032407407</v>
      </c>
      <c r="C896">
        <v>62.785809999999998</v>
      </c>
      <c r="D896">
        <v>6.9355099999999998</v>
      </c>
    </row>
    <row r="897" spans="1:4" x14ac:dyDescent="0.55000000000000004">
      <c r="A897">
        <v>83</v>
      </c>
      <c r="B897" s="69">
        <v>46164.412928240738</v>
      </c>
      <c r="C897">
        <v>62.781869999999998</v>
      </c>
      <c r="D897">
        <v>6.9533023333333333</v>
      </c>
    </row>
    <row r="898" spans="1:4" x14ac:dyDescent="0.55000000000000004">
      <c r="A898">
        <v>83</v>
      </c>
      <c r="B898" s="69">
        <v>46164.413194444453</v>
      </c>
      <c r="C898">
        <v>62.7821</v>
      </c>
      <c r="D898">
        <v>6.9539999999999997</v>
      </c>
    </row>
    <row r="899" spans="1:4" x14ac:dyDescent="0.55000000000000004">
      <c r="A899">
        <v>83</v>
      </c>
      <c r="B899" s="69">
        <v>46164.416666666657</v>
      </c>
      <c r="C899">
        <v>62.783299999999997</v>
      </c>
      <c r="D899">
        <v>6.9630000000000001</v>
      </c>
    </row>
    <row r="900" spans="1:4" x14ac:dyDescent="0.55000000000000004">
      <c r="A900">
        <v>83</v>
      </c>
      <c r="B900" s="69">
        <v>46164.420138888891</v>
      </c>
      <c r="C900">
        <v>62.786200000000001</v>
      </c>
      <c r="D900">
        <v>6.9690000000000003</v>
      </c>
    </row>
    <row r="901" spans="1:4" x14ac:dyDescent="0.55000000000000004">
      <c r="A901">
        <v>83</v>
      </c>
      <c r="B901" s="69">
        <v>46164.423611111109</v>
      </c>
      <c r="C901">
        <v>62.790599999999998</v>
      </c>
      <c r="D901">
        <v>6.9683000000000002</v>
      </c>
    </row>
    <row r="902" spans="1:4" x14ac:dyDescent="0.55000000000000004">
      <c r="A902">
        <v>83</v>
      </c>
      <c r="B902" s="69">
        <v>46164.427083333343</v>
      </c>
      <c r="C902">
        <v>62.794199999999996</v>
      </c>
      <c r="D902">
        <v>6.9627999999999997</v>
      </c>
    </row>
    <row r="903" spans="1:4" x14ac:dyDescent="0.55000000000000004">
      <c r="A903">
        <v>83</v>
      </c>
      <c r="B903" s="69">
        <v>46164.430555555547</v>
      </c>
      <c r="C903">
        <v>62.798400000000001</v>
      </c>
      <c r="D903">
        <v>6.9625000000000004</v>
      </c>
    </row>
    <row r="904" spans="1:4" x14ac:dyDescent="0.55000000000000004">
      <c r="A904">
        <v>83</v>
      </c>
      <c r="B904" s="69">
        <v>46164.434027777781</v>
      </c>
      <c r="C904">
        <v>62.802100000000003</v>
      </c>
      <c r="D904">
        <v>6.9673999999999996</v>
      </c>
    </row>
    <row r="905" spans="1:4" x14ac:dyDescent="0.55000000000000004">
      <c r="A905">
        <v>83</v>
      </c>
      <c r="B905" s="69">
        <v>46164.4375</v>
      </c>
      <c r="C905">
        <v>62.805999999999997</v>
      </c>
      <c r="D905">
        <v>6.9701000000000004</v>
      </c>
    </row>
    <row r="906" spans="1:4" x14ac:dyDescent="0.55000000000000004">
      <c r="A906">
        <v>83</v>
      </c>
      <c r="B906" s="69">
        <v>46164.440972222219</v>
      </c>
      <c r="C906">
        <v>62.810299999999998</v>
      </c>
      <c r="D906">
        <v>6.9687000000000001</v>
      </c>
    </row>
    <row r="907" spans="1:4" x14ac:dyDescent="0.55000000000000004">
      <c r="A907">
        <v>83</v>
      </c>
      <c r="B907" s="69">
        <v>46164.444421296299</v>
      </c>
      <c r="C907">
        <v>62.81407466666667</v>
      </c>
      <c r="D907">
        <v>6.9722759999999999</v>
      </c>
    </row>
    <row r="908" spans="1:4" x14ac:dyDescent="0.55000000000000004">
      <c r="A908">
        <v>84</v>
      </c>
      <c r="B908" s="69">
        <v>46164.472500000003</v>
      </c>
      <c r="C908">
        <v>62.768147999999997</v>
      </c>
      <c r="D908">
        <v>6.9574199999999999</v>
      </c>
    </row>
    <row r="909" spans="1:4" x14ac:dyDescent="0.55000000000000004">
      <c r="A909">
        <v>84</v>
      </c>
      <c r="B909" s="69">
        <v>46164.475694444453</v>
      </c>
      <c r="C909">
        <v>62.764099999999999</v>
      </c>
      <c r="D909">
        <v>6.9565000000000001</v>
      </c>
    </row>
    <row r="910" spans="1:4" x14ac:dyDescent="0.55000000000000004">
      <c r="A910">
        <v>84</v>
      </c>
      <c r="B910" s="69">
        <v>46164.479166666657</v>
      </c>
      <c r="C910">
        <v>62.761200000000002</v>
      </c>
      <c r="D910">
        <v>6.9500999999999999</v>
      </c>
    </row>
    <row r="911" spans="1:4" x14ac:dyDescent="0.55000000000000004">
      <c r="A911">
        <v>84</v>
      </c>
      <c r="B911" s="69">
        <v>46164.482638888891</v>
      </c>
      <c r="C911">
        <v>62.76</v>
      </c>
      <c r="D911">
        <v>6.9416000000000002</v>
      </c>
    </row>
    <row r="912" spans="1:4" x14ac:dyDescent="0.55000000000000004">
      <c r="A912">
        <v>84</v>
      </c>
      <c r="B912" s="69">
        <v>46164.486111111109</v>
      </c>
      <c r="C912">
        <v>62.756999999999998</v>
      </c>
      <c r="D912">
        <v>6.9359000000000002</v>
      </c>
    </row>
    <row r="913" spans="1:4" x14ac:dyDescent="0.55000000000000004">
      <c r="A913">
        <v>84</v>
      </c>
      <c r="B913" s="69">
        <v>46164.489583333343</v>
      </c>
      <c r="C913">
        <v>62.752699999999997</v>
      </c>
      <c r="D913">
        <v>6.9352</v>
      </c>
    </row>
    <row r="914" spans="1:4" x14ac:dyDescent="0.55000000000000004">
      <c r="A914">
        <v>84</v>
      </c>
      <c r="B914" s="69">
        <v>46164.493055555547</v>
      </c>
      <c r="C914">
        <v>62.748800000000003</v>
      </c>
      <c r="D914">
        <v>6.9390000000000001</v>
      </c>
    </row>
    <row r="915" spans="1:4" x14ac:dyDescent="0.55000000000000004">
      <c r="A915">
        <v>84</v>
      </c>
      <c r="B915" s="69">
        <v>46164.496527777781</v>
      </c>
      <c r="C915">
        <v>62.745899999999999</v>
      </c>
      <c r="D915">
        <v>6.9461000000000004</v>
      </c>
    </row>
    <row r="916" spans="1:4" x14ac:dyDescent="0.55000000000000004">
      <c r="A916">
        <v>84</v>
      </c>
      <c r="B916" s="69">
        <v>46164.5</v>
      </c>
      <c r="C916">
        <v>62.742400000000004</v>
      </c>
      <c r="D916">
        <v>6.9501999999999997</v>
      </c>
    </row>
    <row r="917" spans="1:4" x14ac:dyDescent="0.55000000000000004">
      <c r="A917">
        <v>84</v>
      </c>
      <c r="B917" s="69">
        <v>46164.503472222219</v>
      </c>
      <c r="C917">
        <v>62.738300000000002</v>
      </c>
      <c r="D917">
        <v>6.9489999999999998</v>
      </c>
    </row>
    <row r="918" spans="1:4" x14ac:dyDescent="0.55000000000000004">
      <c r="A918">
        <v>84</v>
      </c>
      <c r="B918" s="69">
        <v>46164.504201388889</v>
      </c>
      <c r="C918">
        <v>62.737754000000002</v>
      </c>
      <c r="D918">
        <v>6.9487690000000004</v>
      </c>
    </row>
    <row r="919" spans="1:4" x14ac:dyDescent="0.55000000000000004">
      <c r="A919">
        <v>85</v>
      </c>
      <c r="B919" s="69">
        <v>46164.521215277768</v>
      </c>
      <c r="C919">
        <v>62.738329999999998</v>
      </c>
      <c r="D919">
        <v>6.9576260000000003</v>
      </c>
    </row>
    <row r="920" spans="1:4" x14ac:dyDescent="0.55000000000000004">
      <c r="A920">
        <v>85</v>
      </c>
      <c r="B920" s="69">
        <v>46164.524305555547</v>
      </c>
      <c r="C920">
        <v>62.741</v>
      </c>
      <c r="D920">
        <v>6.9634999999999998</v>
      </c>
    </row>
    <row r="921" spans="1:4" x14ac:dyDescent="0.55000000000000004">
      <c r="A921">
        <v>85</v>
      </c>
      <c r="B921" s="69">
        <v>46164.527777777781</v>
      </c>
      <c r="C921">
        <v>62.743899999999996</v>
      </c>
      <c r="D921">
        <v>6.9688999999999997</v>
      </c>
    </row>
    <row r="922" spans="1:4" x14ac:dyDescent="0.55000000000000004">
      <c r="A922">
        <v>85</v>
      </c>
      <c r="B922" s="69">
        <v>46164.53125</v>
      </c>
      <c r="C922">
        <v>62.748100000000001</v>
      </c>
      <c r="D922">
        <v>6.9683999999999999</v>
      </c>
    </row>
    <row r="923" spans="1:4" x14ac:dyDescent="0.55000000000000004">
      <c r="A923">
        <v>85</v>
      </c>
      <c r="B923" s="69">
        <v>46164.534722222219</v>
      </c>
      <c r="C923">
        <v>62.752099999999999</v>
      </c>
      <c r="D923">
        <v>6.9656000000000002</v>
      </c>
    </row>
    <row r="924" spans="1:4" x14ac:dyDescent="0.55000000000000004">
      <c r="A924">
        <v>85</v>
      </c>
      <c r="B924" s="69">
        <v>46164.538194444453</v>
      </c>
      <c r="C924">
        <v>62.756100000000004</v>
      </c>
      <c r="D924">
        <v>6.9653999999999998</v>
      </c>
    </row>
    <row r="925" spans="1:4" x14ac:dyDescent="0.55000000000000004">
      <c r="A925">
        <v>85</v>
      </c>
      <c r="B925" s="69">
        <v>46164.541666666657</v>
      </c>
      <c r="C925">
        <v>62.759300000000003</v>
      </c>
      <c r="D925">
        <v>6.9596</v>
      </c>
    </row>
    <row r="926" spans="1:4" x14ac:dyDescent="0.55000000000000004">
      <c r="A926">
        <v>85</v>
      </c>
      <c r="B926" s="69">
        <v>46164.545138888891</v>
      </c>
      <c r="C926">
        <v>62.759900000000002</v>
      </c>
      <c r="D926">
        <v>6.9503000000000004</v>
      </c>
    </row>
    <row r="927" spans="1:4" x14ac:dyDescent="0.55000000000000004">
      <c r="A927">
        <v>85</v>
      </c>
      <c r="B927" s="69">
        <v>46164.548611111109</v>
      </c>
      <c r="C927">
        <v>62.758000000000003</v>
      </c>
      <c r="D927">
        <v>6.9414999999999996</v>
      </c>
    </row>
    <row r="928" spans="1:4" x14ac:dyDescent="0.55000000000000004">
      <c r="A928">
        <v>85</v>
      </c>
      <c r="B928" s="69">
        <v>46164.552083333343</v>
      </c>
      <c r="C928">
        <v>62.754300000000001</v>
      </c>
      <c r="D928">
        <v>6.9367000000000001</v>
      </c>
    </row>
    <row r="929" spans="1:4" x14ac:dyDescent="0.55000000000000004">
      <c r="A929">
        <v>85</v>
      </c>
      <c r="B929" s="69">
        <v>46164.552743055552</v>
      </c>
      <c r="C929">
        <v>62.753768000000001</v>
      </c>
      <c r="D929">
        <v>6.9364530000000002</v>
      </c>
    </row>
    <row r="930" spans="1:4" x14ac:dyDescent="0.55000000000000004">
      <c r="A930">
        <v>86</v>
      </c>
      <c r="B930" s="69">
        <v>46165.268530092602</v>
      </c>
      <c r="C930">
        <v>62.721566333333342</v>
      </c>
      <c r="D930">
        <v>7.0006986666666666</v>
      </c>
    </row>
    <row r="931" spans="1:4" x14ac:dyDescent="0.55000000000000004">
      <c r="A931">
        <v>86</v>
      </c>
      <c r="B931" s="69">
        <v>46165.270833333343</v>
      </c>
      <c r="C931">
        <v>62.721499999999999</v>
      </c>
      <c r="D931">
        <v>6.9938000000000002</v>
      </c>
    </row>
    <row r="932" spans="1:4" x14ac:dyDescent="0.55000000000000004">
      <c r="A932">
        <v>86</v>
      </c>
      <c r="B932" s="69">
        <v>46165.274305555547</v>
      </c>
      <c r="C932">
        <v>62.7224</v>
      </c>
      <c r="D932">
        <v>6.9850000000000003</v>
      </c>
    </row>
    <row r="933" spans="1:4" x14ac:dyDescent="0.55000000000000004">
      <c r="A933">
        <v>86</v>
      </c>
      <c r="B933" s="69">
        <v>46165.277777777781</v>
      </c>
      <c r="C933">
        <v>62.721899999999998</v>
      </c>
      <c r="D933">
        <v>6.9759000000000002</v>
      </c>
    </row>
    <row r="934" spans="1:4" x14ac:dyDescent="0.55000000000000004">
      <c r="A934">
        <v>86</v>
      </c>
      <c r="B934" s="69">
        <v>46165.28125</v>
      </c>
      <c r="C934">
        <v>62.7196</v>
      </c>
      <c r="D934">
        <v>6.9687000000000001</v>
      </c>
    </row>
    <row r="935" spans="1:4" x14ac:dyDescent="0.55000000000000004">
      <c r="A935">
        <v>86</v>
      </c>
      <c r="B935" s="69">
        <v>46165.284722222219</v>
      </c>
      <c r="C935">
        <v>62.715899999999998</v>
      </c>
      <c r="D935">
        <v>6.9664999999999999</v>
      </c>
    </row>
    <row r="936" spans="1:4" x14ac:dyDescent="0.55000000000000004">
      <c r="A936">
        <v>86</v>
      </c>
      <c r="B936" s="69">
        <v>46165.288194444453</v>
      </c>
      <c r="C936">
        <v>62.712000000000003</v>
      </c>
      <c r="D936">
        <v>6.9657999999999998</v>
      </c>
    </row>
    <row r="937" spans="1:4" x14ac:dyDescent="0.55000000000000004">
      <c r="A937">
        <v>86</v>
      </c>
      <c r="B937" s="69">
        <v>46165.291666666657</v>
      </c>
      <c r="C937">
        <v>62.709000000000003</v>
      </c>
      <c r="D937">
        <v>6.9587000000000003</v>
      </c>
    </row>
    <row r="938" spans="1:4" x14ac:dyDescent="0.55000000000000004">
      <c r="A938">
        <v>86</v>
      </c>
      <c r="B938" s="69">
        <v>46165.295138888891</v>
      </c>
      <c r="C938">
        <v>62.707900000000002</v>
      </c>
      <c r="D938">
        <v>6.9497999999999998</v>
      </c>
    </row>
    <row r="939" spans="1:4" x14ac:dyDescent="0.55000000000000004">
      <c r="A939">
        <v>86</v>
      </c>
      <c r="B939" s="69">
        <v>46165.298611111109</v>
      </c>
      <c r="C939">
        <v>62.706000000000003</v>
      </c>
      <c r="D939">
        <v>6.9424000000000001</v>
      </c>
    </row>
    <row r="940" spans="1:4" x14ac:dyDescent="0.55000000000000004">
      <c r="A940">
        <v>86</v>
      </c>
      <c r="B940" s="69">
        <v>46165.300185185188</v>
      </c>
      <c r="C940">
        <v>62.704866666666668</v>
      </c>
      <c r="D940">
        <v>6.9409039999999997</v>
      </c>
    </row>
    <row r="941" spans="1:4" x14ac:dyDescent="0.55000000000000004">
      <c r="A941">
        <v>87</v>
      </c>
      <c r="B941" s="69">
        <v>46165.318043981482</v>
      </c>
      <c r="C941">
        <v>62.688834333333332</v>
      </c>
      <c r="D941">
        <v>6.9364060000000007</v>
      </c>
    </row>
    <row r="942" spans="1:4" x14ac:dyDescent="0.55000000000000004">
      <c r="A942">
        <v>87</v>
      </c>
      <c r="B942" s="69">
        <v>46165.319444444453</v>
      </c>
      <c r="C942">
        <v>62.687100000000001</v>
      </c>
      <c r="D942">
        <v>6.9381000000000004</v>
      </c>
    </row>
    <row r="943" spans="1:4" x14ac:dyDescent="0.55000000000000004">
      <c r="A943">
        <v>87</v>
      </c>
      <c r="B943" s="69">
        <v>46165.322916666657</v>
      </c>
      <c r="C943">
        <v>62.6845</v>
      </c>
      <c r="D943">
        <v>6.9450000000000003</v>
      </c>
    </row>
    <row r="944" spans="1:4" x14ac:dyDescent="0.55000000000000004">
      <c r="A944">
        <v>87</v>
      </c>
      <c r="B944" s="69">
        <v>46165.326388888891</v>
      </c>
      <c r="C944">
        <v>62.680999999999997</v>
      </c>
      <c r="D944">
        <v>6.9493</v>
      </c>
    </row>
    <row r="945" spans="1:4" x14ac:dyDescent="0.55000000000000004">
      <c r="A945">
        <v>87</v>
      </c>
      <c r="B945" s="69">
        <v>46165.329861111109</v>
      </c>
      <c r="C945">
        <v>62.676600000000001</v>
      </c>
      <c r="D945">
        <v>6.9481999999999999</v>
      </c>
    </row>
    <row r="946" spans="1:4" x14ac:dyDescent="0.55000000000000004">
      <c r="A946">
        <v>87</v>
      </c>
      <c r="B946" s="69">
        <v>46165.333333333343</v>
      </c>
      <c r="C946">
        <v>62.672600000000003</v>
      </c>
      <c r="D946">
        <v>6.9455</v>
      </c>
    </row>
    <row r="947" spans="1:4" x14ac:dyDescent="0.55000000000000004">
      <c r="A947">
        <v>87</v>
      </c>
      <c r="B947" s="69">
        <v>46165.336805555547</v>
      </c>
      <c r="C947">
        <v>62.668799999999997</v>
      </c>
      <c r="D947">
        <v>6.9492000000000003</v>
      </c>
    </row>
    <row r="948" spans="1:4" x14ac:dyDescent="0.55000000000000004">
      <c r="A948">
        <v>87</v>
      </c>
      <c r="B948" s="69">
        <v>46165.340277777781</v>
      </c>
      <c r="C948">
        <v>62.6663</v>
      </c>
      <c r="D948">
        <v>6.9566999999999997</v>
      </c>
    </row>
    <row r="949" spans="1:4" x14ac:dyDescent="0.55000000000000004">
      <c r="A949">
        <v>87</v>
      </c>
      <c r="B949" s="69">
        <v>46165.34375</v>
      </c>
      <c r="C949">
        <v>62.665999999999997</v>
      </c>
      <c r="D949">
        <v>6.9654999999999996</v>
      </c>
    </row>
    <row r="950" spans="1:4" x14ac:dyDescent="0.55000000000000004">
      <c r="A950">
        <v>87</v>
      </c>
      <c r="B950" s="69">
        <v>46165.347222222219</v>
      </c>
      <c r="C950">
        <v>62.6678</v>
      </c>
      <c r="D950">
        <v>6.9732000000000003</v>
      </c>
    </row>
    <row r="951" spans="1:4" x14ac:dyDescent="0.55000000000000004">
      <c r="A951">
        <v>87</v>
      </c>
      <c r="B951" s="69">
        <v>46165.348796296297</v>
      </c>
      <c r="C951">
        <v>62.668661333333333</v>
      </c>
      <c r="D951">
        <v>6.9753759999999998</v>
      </c>
    </row>
    <row r="952" spans="1:4" x14ac:dyDescent="0.55000000000000004">
      <c r="A952">
        <v>88</v>
      </c>
      <c r="B952" s="69">
        <v>46165.365972222222</v>
      </c>
      <c r="C952">
        <v>62.666080000000001</v>
      </c>
      <c r="D952">
        <v>6.9995200000000004</v>
      </c>
    </row>
    <row r="953" spans="1:4" x14ac:dyDescent="0.55000000000000004">
      <c r="A953">
        <v>88</v>
      </c>
      <c r="B953" s="69">
        <v>46165.368055555547</v>
      </c>
      <c r="C953">
        <v>62.664099999999998</v>
      </c>
      <c r="D953">
        <v>7.0048000000000004</v>
      </c>
    </row>
    <row r="954" spans="1:4" x14ac:dyDescent="0.55000000000000004">
      <c r="A954">
        <v>88</v>
      </c>
      <c r="B954" s="69">
        <v>46165.371527777781</v>
      </c>
      <c r="C954">
        <v>62.662399999999998</v>
      </c>
      <c r="D954">
        <v>7.0134999999999996</v>
      </c>
    </row>
    <row r="955" spans="1:4" x14ac:dyDescent="0.55000000000000004">
      <c r="A955">
        <v>88</v>
      </c>
      <c r="B955" s="69">
        <v>46165.375</v>
      </c>
      <c r="C955">
        <v>62.659399999999998</v>
      </c>
      <c r="D955">
        <v>7.0202</v>
      </c>
    </row>
    <row r="956" spans="1:4" x14ac:dyDescent="0.55000000000000004">
      <c r="A956">
        <v>88</v>
      </c>
      <c r="B956" s="69">
        <v>46165.378472222219</v>
      </c>
      <c r="C956">
        <v>62.659199999999998</v>
      </c>
      <c r="D956">
        <v>7.0293999999999999</v>
      </c>
    </row>
    <row r="957" spans="1:4" x14ac:dyDescent="0.55000000000000004">
      <c r="A957">
        <v>88</v>
      </c>
      <c r="B957" s="69">
        <v>46165.381944444453</v>
      </c>
      <c r="C957">
        <v>62.6614</v>
      </c>
      <c r="D957">
        <v>7.0377000000000001</v>
      </c>
    </row>
    <row r="958" spans="1:4" x14ac:dyDescent="0.55000000000000004">
      <c r="A958">
        <v>88</v>
      </c>
      <c r="B958" s="69">
        <v>46165.385416666657</v>
      </c>
      <c r="C958">
        <v>62.664000000000001</v>
      </c>
      <c r="D958">
        <v>7.0448000000000004</v>
      </c>
    </row>
    <row r="959" spans="1:4" x14ac:dyDescent="0.55000000000000004">
      <c r="A959">
        <v>88</v>
      </c>
      <c r="B959" s="69">
        <v>46165.388888888891</v>
      </c>
      <c r="C959">
        <v>62.662999999999997</v>
      </c>
      <c r="D959">
        <v>7.0542999999999996</v>
      </c>
    </row>
    <row r="960" spans="1:4" x14ac:dyDescent="0.55000000000000004">
      <c r="A960">
        <v>88</v>
      </c>
      <c r="B960" s="69">
        <v>46165.392361111109</v>
      </c>
      <c r="C960">
        <v>62.662199999999999</v>
      </c>
      <c r="D960">
        <v>7.0633999999999997</v>
      </c>
    </row>
    <row r="961" spans="1:4" x14ac:dyDescent="0.55000000000000004">
      <c r="A961">
        <v>88</v>
      </c>
      <c r="B961" s="69">
        <v>46165.395833333343</v>
      </c>
      <c r="C961">
        <v>62.664099999999998</v>
      </c>
      <c r="D961">
        <v>7.0716999999999999</v>
      </c>
    </row>
    <row r="962" spans="1:4" x14ac:dyDescent="0.55000000000000004">
      <c r="A962">
        <v>88</v>
      </c>
      <c r="B962" s="69">
        <v>46165.397453703707</v>
      </c>
      <c r="C962">
        <v>62.665219999999998</v>
      </c>
      <c r="D962">
        <v>7.0742200000000004</v>
      </c>
    </row>
    <row r="963" spans="1:4" x14ac:dyDescent="0.55000000000000004">
      <c r="A963">
        <v>89</v>
      </c>
      <c r="B963" s="69">
        <v>46165.414027777777</v>
      </c>
      <c r="C963">
        <v>62.66722</v>
      </c>
      <c r="D963">
        <v>7.0719879999999993</v>
      </c>
    </row>
    <row r="964" spans="1:4" x14ac:dyDescent="0.55000000000000004">
      <c r="A964">
        <v>89</v>
      </c>
      <c r="B964" s="69">
        <v>46165.416666666657</v>
      </c>
      <c r="C964">
        <v>62.665700000000001</v>
      </c>
      <c r="D964">
        <v>7.0652999999999997</v>
      </c>
    </row>
    <row r="965" spans="1:4" x14ac:dyDescent="0.55000000000000004">
      <c r="A965">
        <v>89</v>
      </c>
      <c r="B965" s="69">
        <v>46165.420138888891</v>
      </c>
      <c r="C965">
        <v>62.6663</v>
      </c>
      <c r="D965">
        <v>7.0560999999999998</v>
      </c>
    </row>
    <row r="966" spans="1:4" x14ac:dyDescent="0.55000000000000004">
      <c r="A966">
        <v>89</v>
      </c>
      <c r="B966" s="69">
        <v>46165.423611111109</v>
      </c>
      <c r="C966">
        <v>62.668199999999999</v>
      </c>
      <c r="D966">
        <v>7.0476999999999999</v>
      </c>
    </row>
    <row r="967" spans="1:4" x14ac:dyDescent="0.55000000000000004">
      <c r="A967">
        <v>89</v>
      </c>
      <c r="B967" s="69">
        <v>46165.427083333343</v>
      </c>
      <c r="C967">
        <v>62.668199999999999</v>
      </c>
      <c r="D967">
        <v>7.0385999999999997</v>
      </c>
    </row>
    <row r="968" spans="1:4" x14ac:dyDescent="0.55000000000000004">
      <c r="A968">
        <v>89</v>
      </c>
      <c r="B968" s="69">
        <v>46165.430555555547</v>
      </c>
      <c r="C968">
        <v>62.666499999999999</v>
      </c>
      <c r="D968">
        <v>7.0298999999999996</v>
      </c>
    </row>
    <row r="969" spans="1:4" x14ac:dyDescent="0.55000000000000004">
      <c r="A969">
        <v>89</v>
      </c>
      <c r="B969" s="69">
        <v>46165.434027777781</v>
      </c>
      <c r="C969">
        <v>62.664099999999998</v>
      </c>
      <c r="D969">
        <v>7.0225</v>
      </c>
    </row>
    <row r="970" spans="1:4" x14ac:dyDescent="0.55000000000000004">
      <c r="A970">
        <v>89</v>
      </c>
      <c r="B970" s="69">
        <v>46165.4375</v>
      </c>
      <c r="C970">
        <v>62.664400000000001</v>
      </c>
      <c r="D970">
        <v>7.0141999999999998</v>
      </c>
    </row>
    <row r="971" spans="1:4" x14ac:dyDescent="0.55000000000000004">
      <c r="A971">
        <v>89</v>
      </c>
      <c r="B971" s="69">
        <v>46165.440972222219</v>
      </c>
      <c r="C971">
        <v>62.667299999999997</v>
      </c>
      <c r="D971">
        <v>7.0083000000000002</v>
      </c>
    </row>
    <row r="972" spans="1:4" x14ac:dyDescent="0.55000000000000004">
      <c r="A972">
        <v>89</v>
      </c>
      <c r="B972" s="69">
        <v>46165.444444444453</v>
      </c>
      <c r="C972">
        <v>62.670499999999997</v>
      </c>
      <c r="D972">
        <v>7.0041000000000002</v>
      </c>
    </row>
    <row r="973" spans="1:4" x14ac:dyDescent="0.55000000000000004">
      <c r="A973">
        <v>89</v>
      </c>
      <c r="B973" s="69">
        <v>46165.445740740739</v>
      </c>
      <c r="C973">
        <v>62.671358666666663</v>
      </c>
      <c r="D973">
        <v>7.0026440000000001</v>
      </c>
    </row>
    <row r="974" spans="1:4" x14ac:dyDescent="0.55000000000000004">
      <c r="A974">
        <v>90</v>
      </c>
      <c r="B974" s="69">
        <v>46165.46230324074</v>
      </c>
      <c r="C974">
        <v>62.671984000000002</v>
      </c>
      <c r="D974">
        <v>6.9802403333333336</v>
      </c>
    </row>
    <row r="975" spans="1:4" x14ac:dyDescent="0.55000000000000004">
      <c r="A975">
        <v>90</v>
      </c>
      <c r="B975" s="69">
        <v>46165.465277777781</v>
      </c>
      <c r="C975">
        <v>62.668900000000001</v>
      </c>
      <c r="D975">
        <v>6.9756999999999998</v>
      </c>
    </row>
    <row r="976" spans="1:4" x14ac:dyDescent="0.55000000000000004">
      <c r="A976">
        <v>90</v>
      </c>
      <c r="B976" s="69">
        <v>46165.46875</v>
      </c>
      <c r="C976">
        <v>62.665100000000002</v>
      </c>
      <c r="D976">
        <v>6.9725999999999999</v>
      </c>
    </row>
    <row r="977" spans="1:4" x14ac:dyDescent="0.55000000000000004">
      <c r="A977">
        <v>90</v>
      </c>
      <c r="B977" s="69">
        <v>46165.472222222219</v>
      </c>
      <c r="C977">
        <v>62.663400000000003</v>
      </c>
      <c r="D977">
        <v>6.9650999999999996</v>
      </c>
    </row>
    <row r="978" spans="1:4" x14ac:dyDescent="0.55000000000000004">
      <c r="A978">
        <v>90</v>
      </c>
      <c r="B978" s="69">
        <v>46165.475694444453</v>
      </c>
      <c r="C978">
        <v>62.664299999999997</v>
      </c>
      <c r="D978">
        <v>6.9568000000000003</v>
      </c>
    </row>
    <row r="979" spans="1:4" x14ac:dyDescent="0.55000000000000004">
      <c r="A979">
        <v>90</v>
      </c>
      <c r="B979" s="69">
        <v>46165.479166666657</v>
      </c>
      <c r="C979">
        <v>62.667000000000002</v>
      </c>
      <c r="D979">
        <v>6.9508000000000001</v>
      </c>
    </row>
    <row r="980" spans="1:4" x14ac:dyDescent="0.55000000000000004">
      <c r="A980">
        <v>90</v>
      </c>
      <c r="B980" s="69">
        <v>46165.482638888891</v>
      </c>
      <c r="C980">
        <v>62.671100000000003</v>
      </c>
      <c r="D980">
        <v>6.9490999999999996</v>
      </c>
    </row>
    <row r="981" spans="1:4" x14ac:dyDescent="0.55000000000000004">
      <c r="A981">
        <v>90</v>
      </c>
      <c r="B981" s="69">
        <v>46165.486111111109</v>
      </c>
      <c r="C981">
        <v>62.6753</v>
      </c>
      <c r="D981">
        <v>6.952</v>
      </c>
    </row>
    <row r="982" spans="1:4" x14ac:dyDescent="0.55000000000000004">
      <c r="A982">
        <v>90</v>
      </c>
      <c r="B982" s="69">
        <v>46165.489583333343</v>
      </c>
      <c r="C982">
        <v>62.679499999999997</v>
      </c>
      <c r="D982">
        <v>6.9530000000000003</v>
      </c>
    </row>
    <row r="983" spans="1:4" x14ac:dyDescent="0.55000000000000004">
      <c r="A983">
        <v>90</v>
      </c>
      <c r="B983" s="69">
        <v>46165.493055555547</v>
      </c>
      <c r="C983">
        <v>62.683100000000003</v>
      </c>
      <c r="D983">
        <v>6.9493</v>
      </c>
    </row>
    <row r="984" spans="1:4" x14ac:dyDescent="0.55000000000000004">
      <c r="A984">
        <v>90</v>
      </c>
      <c r="B984" s="69">
        <v>46165.493634259263</v>
      </c>
      <c r="C984">
        <v>62.683483333333328</v>
      </c>
      <c r="D984">
        <v>6.9489333333333336</v>
      </c>
    </row>
    <row r="985" spans="1:4" x14ac:dyDescent="0.55000000000000004">
      <c r="A985">
        <v>91</v>
      </c>
      <c r="B985" s="69">
        <v>46165.510625000003</v>
      </c>
      <c r="C985">
        <v>62.697364</v>
      </c>
      <c r="D985">
        <v>6.9358439999999986</v>
      </c>
    </row>
    <row r="986" spans="1:4" x14ac:dyDescent="0.55000000000000004">
      <c r="A986">
        <v>91</v>
      </c>
      <c r="B986" s="69">
        <v>46165.513888888891</v>
      </c>
      <c r="C986">
        <v>62.701500000000003</v>
      </c>
      <c r="D986">
        <v>6.9381000000000004</v>
      </c>
    </row>
    <row r="987" spans="1:4" x14ac:dyDescent="0.55000000000000004">
      <c r="A987">
        <v>91</v>
      </c>
      <c r="B987" s="69">
        <v>46165.517361111109</v>
      </c>
      <c r="C987">
        <v>62.704599999999999</v>
      </c>
      <c r="D987">
        <v>6.9443000000000001</v>
      </c>
    </row>
    <row r="988" spans="1:4" x14ac:dyDescent="0.55000000000000004">
      <c r="A988">
        <v>91</v>
      </c>
      <c r="B988" s="69">
        <v>46165.520833333343</v>
      </c>
      <c r="C988">
        <v>62.706600000000002</v>
      </c>
      <c r="D988">
        <v>6.9524999999999997</v>
      </c>
    </row>
    <row r="989" spans="1:4" x14ac:dyDescent="0.55000000000000004">
      <c r="A989">
        <v>91</v>
      </c>
      <c r="B989" s="69">
        <v>46165.524305555547</v>
      </c>
      <c r="C989">
        <v>62.710099999999997</v>
      </c>
      <c r="D989">
        <v>6.9574999999999996</v>
      </c>
    </row>
    <row r="990" spans="1:4" x14ac:dyDescent="0.55000000000000004">
      <c r="A990">
        <v>91</v>
      </c>
      <c r="B990" s="69">
        <v>46165.527777777781</v>
      </c>
      <c r="C990">
        <v>62.713900000000002</v>
      </c>
      <c r="D990">
        <v>6.9615</v>
      </c>
    </row>
    <row r="991" spans="1:4" x14ac:dyDescent="0.55000000000000004">
      <c r="A991">
        <v>91</v>
      </c>
      <c r="B991" s="69">
        <v>46165.53125</v>
      </c>
      <c r="C991">
        <v>62.715499999999999</v>
      </c>
      <c r="D991">
        <v>6.9699</v>
      </c>
    </row>
    <row r="992" spans="1:4" x14ac:dyDescent="0.55000000000000004">
      <c r="A992">
        <v>91</v>
      </c>
      <c r="B992" s="69">
        <v>46165.534722222219</v>
      </c>
      <c r="C992">
        <v>62.714399999999998</v>
      </c>
      <c r="D992">
        <v>6.9794</v>
      </c>
    </row>
    <row r="993" spans="1:4" x14ac:dyDescent="0.55000000000000004">
      <c r="A993">
        <v>91</v>
      </c>
      <c r="B993" s="69">
        <v>46165.538194444453</v>
      </c>
      <c r="C993">
        <v>62.714300000000001</v>
      </c>
      <c r="D993">
        <v>6.9888000000000003</v>
      </c>
    </row>
    <row r="994" spans="1:4" x14ac:dyDescent="0.55000000000000004">
      <c r="A994">
        <v>91</v>
      </c>
      <c r="B994" s="69">
        <v>46165.541666666657</v>
      </c>
      <c r="C994">
        <v>62.7151</v>
      </c>
      <c r="D994">
        <v>6.9978999999999996</v>
      </c>
    </row>
    <row r="995" spans="1:4" x14ac:dyDescent="0.55000000000000004">
      <c r="A995">
        <v>91</v>
      </c>
      <c r="B995" s="69">
        <v>46165.54215277778</v>
      </c>
      <c r="C995">
        <v>62.715212000000001</v>
      </c>
      <c r="D995">
        <v>6.9987259999999996</v>
      </c>
    </row>
    <row r="996" spans="1:4" x14ac:dyDescent="0.55000000000000004">
      <c r="A996">
        <v>92</v>
      </c>
      <c r="B996" s="69">
        <v>46165.560486111113</v>
      </c>
      <c r="C996">
        <v>62.720598000000003</v>
      </c>
      <c r="D996">
        <v>6.9950840000000003</v>
      </c>
    </row>
    <row r="997" spans="1:4" x14ac:dyDescent="0.55000000000000004">
      <c r="A997">
        <v>92</v>
      </c>
      <c r="B997" s="69">
        <v>46165.5625</v>
      </c>
      <c r="C997">
        <v>62.721699999999998</v>
      </c>
      <c r="D997">
        <v>7.0010000000000003</v>
      </c>
    </row>
    <row r="998" spans="1:4" x14ac:dyDescent="0.55000000000000004">
      <c r="A998">
        <v>92</v>
      </c>
      <c r="B998" s="69">
        <v>46165.565972222219</v>
      </c>
      <c r="C998">
        <v>62.7224</v>
      </c>
      <c r="D998">
        <v>7.01</v>
      </c>
    </row>
    <row r="999" spans="1:4" x14ac:dyDescent="0.55000000000000004">
      <c r="A999">
        <v>92</v>
      </c>
      <c r="B999" s="69">
        <v>46165.569444444453</v>
      </c>
      <c r="C999">
        <v>62.721200000000003</v>
      </c>
      <c r="D999">
        <v>7.0193000000000003</v>
      </c>
    </row>
    <row r="1000" spans="1:4" x14ac:dyDescent="0.55000000000000004">
      <c r="A1000">
        <v>92</v>
      </c>
      <c r="B1000" s="69">
        <v>46165.572916666657</v>
      </c>
      <c r="C1000">
        <v>62.722000000000001</v>
      </c>
      <c r="D1000">
        <v>7.0285000000000002</v>
      </c>
    </row>
    <row r="1001" spans="1:4" x14ac:dyDescent="0.55000000000000004">
      <c r="A1001">
        <v>92</v>
      </c>
      <c r="B1001" s="69">
        <v>46165.576388888891</v>
      </c>
      <c r="C1001">
        <v>62.724299999999999</v>
      </c>
      <c r="D1001">
        <v>7.0366</v>
      </c>
    </row>
    <row r="1002" spans="1:4" x14ac:dyDescent="0.55000000000000004">
      <c r="A1002">
        <v>92</v>
      </c>
      <c r="B1002" s="69">
        <v>46165.579861111109</v>
      </c>
      <c r="C1002">
        <v>62.7241</v>
      </c>
      <c r="D1002">
        <v>7.0457999999999998</v>
      </c>
    </row>
    <row r="1003" spans="1:4" x14ac:dyDescent="0.55000000000000004">
      <c r="A1003">
        <v>92</v>
      </c>
      <c r="B1003" s="69">
        <v>46165.583333333343</v>
      </c>
      <c r="C1003">
        <v>62.725099999999998</v>
      </c>
      <c r="D1003">
        <v>7.0541</v>
      </c>
    </row>
    <row r="1004" spans="1:4" x14ac:dyDescent="0.55000000000000004">
      <c r="A1004">
        <v>92</v>
      </c>
      <c r="B1004" s="69">
        <v>46165.586805555547</v>
      </c>
      <c r="C1004">
        <v>62.726999999999997</v>
      </c>
      <c r="D1004">
        <v>7.0618999999999996</v>
      </c>
    </row>
    <row r="1005" spans="1:4" x14ac:dyDescent="0.55000000000000004">
      <c r="A1005">
        <v>92</v>
      </c>
      <c r="B1005" s="69">
        <v>46165.590277777781</v>
      </c>
      <c r="C1005">
        <v>62.726500000000001</v>
      </c>
      <c r="D1005">
        <v>7.0709999999999997</v>
      </c>
    </row>
    <row r="1006" spans="1:4" x14ac:dyDescent="0.55000000000000004">
      <c r="A1006">
        <v>92</v>
      </c>
      <c r="B1006" s="69">
        <v>46165.592233796298</v>
      </c>
      <c r="C1006">
        <v>62.726387333333342</v>
      </c>
      <c r="D1006">
        <v>7.0748306666666663</v>
      </c>
    </row>
    <row r="1007" spans="1:4" x14ac:dyDescent="0.55000000000000004">
      <c r="A1007">
        <v>93</v>
      </c>
      <c r="B1007" s="69">
        <v>46166.281087962961</v>
      </c>
      <c r="C1007">
        <v>62.734080666666657</v>
      </c>
      <c r="D1007">
        <v>6.9583746666666668</v>
      </c>
    </row>
    <row r="1008" spans="1:4" x14ac:dyDescent="0.55000000000000004">
      <c r="A1008">
        <v>93</v>
      </c>
      <c r="B1008" s="69">
        <v>46166.28125</v>
      </c>
      <c r="C1008">
        <v>62.734299999999998</v>
      </c>
      <c r="D1008">
        <v>6.9583000000000004</v>
      </c>
    </row>
    <row r="1009" spans="1:4" x14ac:dyDescent="0.55000000000000004">
      <c r="A1009">
        <v>93</v>
      </c>
      <c r="B1009" s="69">
        <v>46166.284722222219</v>
      </c>
      <c r="C1009">
        <v>62.738100000000003</v>
      </c>
      <c r="D1009">
        <v>6.9603000000000002</v>
      </c>
    </row>
    <row r="1010" spans="1:4" x14ac:dyDescent="0.55000000000000004">
      <c r="A1010">
        <v>93</v>
      </c>
      <c r="B1010" s="69">
        <v>46166.288194444453</v>
      </c>
      <c r="C1010">
        <v>62.741100000000003</v>
      </c>
      <c r="D1010">
        <v>6.9664000000000001</v>
      </c>
    </row>
    <row r="1011" spans="1:4" x14ac:dyDescent="0.55000000000000004">
      <c r="A1011">
        <v>93</v>
      </c>
      <c r="B1011" s="69">
        <v>46166.291666666657</v>
      </c>
      <c r="C1011">
        <v>62.744599999999998</v>
      </c>
      <c r="D1011">
        <v>6.9701000000000004</v>
      </c>
    </row>
    <row r="1012" spans="1:4" x14ac:dyDescent="0.55000000000000004">
      <c r="A1012">
        <v>93</v>
      </c>
      <c r="B1012" s="69">
        <v>46166.295138888891</v>
      </c>
      <c r="C1012">
        <v>62.7485</v>
      </c>
      <c r="D1012">
        <v>6.9702000000000002</v>
      </c>
    </row>
    <row r="1013" spans="1:4" x14ac:dyDescent="0.55000000000000004">
      <c r="A1013">
        <v>93</v>
      </c>
      <c r="B1013" s="69">
        <v>46166.298611111109</v>
      </c>
      <c r="C1013">
        <v>62.752299999999998</v>
      </c>
      <c r="D1013">
        <v>6.9673999999999996</v>
      </c>
    </row>
    <row r="1014" spans="1:4" x14ac:dyDescent="0.55000000000000004">
      <c r="A1014">
        <v>93</v>
      </c>
      <c r="B1014" s="69">
        <v>46166.302083333343</v>
      </c>
      <c r="C1014">
        <v>62.756500000000003</v>
      </c>
      <c r="D1014">
        <v>6.9691000000000001</v>
      </c>
    </row>
    <row r="1015" spans="1:4" x14ac:dyDescent="0.55000000000000004">
      <c r="A1015">
        <v>93</v>
      </c>
      <c r="B1015" s="69">
        <v>46166.305555555547</v>
      </c>
      <c r="C1015">
        <v>62.7605</v>
      </c>
      <c r="D1015">
        <v>6.9722999999999997</v>
      </c>
    </row>
    <row r="1016" spans="1:4" x14ac:dyDescent="0.55000000000000004">
      <c r="A1016">
        <v>93</v>
      </c>
      <c r="B1016" s="69">
        <v>46166.309027777781</v>
      </c>
      <c r="C1016">
        <v>62.764800000000001</v>
      </c>
      <c r="D1016">
        <v>6.9711999999999996</v>
      </c>
    </row>
    <row r="1017" spans="1:4" x14ac:dyDescent="0.55000000000000004">
      <c r="A1017">
        <v>93</v>
      </c>
      <c r="B1017" s="69">
        <v>46166.3125</v>
      </c>
      <c r="C1017">
        <v>62.768300000000004</v>
      </c>
      <c r="D1017">
        <v>6.9671000000000003</v>
      </c>
    </row>
    <row r="1018" spans="1:4" x14ac:dyDescent="0.55000000000000004">
      <c r="A1018">
        <v>93</v>
      </c>
      <c r="B1018" s="69">
        <v>46166.3125462963</v>
      </c>
      <c r="C1018">
        <v>62.768327999999997</v>
      </c>
      <c r="D1018">
        <v>6.9670813333333337</v>
      </c>
    </row>
    <row r="1019" spans="1:4" x14ac:dyDescent="0.55000000000000004">
      <c r="A1019">
        <v>94</v>
      </c>
      <c r="B1019" s="69">
        <v>46166.326828703714</v>
      </c>
      <c r="C1019">
        <v>62.782470000000004</v>
      </c>
      <c r="D1019">
        <v>6.9611433333333332</v>
      </c>
    </row>
    <row r="1020" spans="1:4" x14ac:dyDescent="0.55000000000000004">
      <c r="A1020">
        <v>94</v>
      </c>
      <c r="B1020" s="69">
        <v>46166.329861111109</v>
      </c>
      <c r="C1020">
        <v>62.7864</v>
      </c>
      <c r="D1020">
        <v>6.9641999999999999</v>
      </c>
    </row>
    <row r="1021" spans="1:4" x14ac:dyDescent="0.55000000000000004">
      <c r="A1021">
        <v>94</v>
      </c>
      <c r="B1021" s="69">
        <v>46166.333333333343</v>
      </c>
      <c r="C1021">
        <v>62.790500000000002</v>
      </c>
      <c r="D1021">
        <v>6.9692999999999996</v>
      </c>
    </row>
    <row r="1022" spans="1:4" x14ac:dyDescent="0.55000000000000004">
      <c r="A1022">
        <v>94</v>
      </c>
      <c r="B1022" s="69">
        <v>46166.336805555547</v>
      </c>
      <c r="C1022">
        <v>62.795000000000002</v>
      </c>
      <c r="D1022">
        <v>6.9691000000000001</v>
      </c>
    </row>
    <row r="1023" spans="1:4" x14ac:dyDescent="0.55000000000000004">
      <c r="A1023">
        <v>94</v>
      </c>
      <c r="B1023" s="69">
        <v>46166.340277777781</v>
      </c>
      <c r="C1023">
        <v>62.799100000000003</v>
      </c>
      <c r="D1023">
        <v>6.9656000000000002</v>
      </c>
    </row>
    <row r="1024" spans="1:4" x14ac:dyDescent="0.55000000000000004">
      <c r="A1024">
        <v>94</v>
      </c>
      <c r="B1024" s="69">
        <v>46166.34375</v>
      </c>
      <c r="C1024">
        <v>62.803100000000001</v>
      </c>
      <c r="D1024">
        <v>6.9664999999999999</v>
      </c>
    </row>
    <row r="1025" spans="1:4" x14ac:dyDescent="0.55000000000000004">
      <c r="A1025">
        <v>94</v>
      </c>
      <c r="B1025" s="69">
        <v>46166.347222222219</v>
      </c>
      <c r="C1025">
        <v>62.8065</v>
      </c>
      <c r="D1025">
        <v>6.9714</v>
      </c>
    </row>
    <row r="1026" spans="1:4" x14ac:dyDescent="0.55000000000000004">
      <c r="A1026">
        <v>94</v>
      </c>
      <c r="B1026" s="69">
        <v>46166.350694444453</v>
      </c>
      <c r="C1026">
        <v>62.810400000000001</v>
      </c>
      <c r="D1026">
        <v>6.9736000000000002</v>
      </c>
    </row>
    <row r="1027" spans="1:4" x14ac:dyDescent="0.55000000000000004">
      <c r="A1027">
        <v>94</v>
      </c>
      <c r="B1027" s="69">
        <v>46166.354166666657</v>
      </c>
      <c r="C1027">
        <v>62.814</v>
      </c>
      <c r="D1027">
        <v>6.9775</v>
      </c>
    </row>
    <row r="1028" spans="1:4" x14ac:dyDescent="0.55000000000000004">
      <c r="A1028">
        <v>94</v>
      </c>
      <c r="B1028" s="69">
        <v>46166.357638888891</v>
      </c>
      <c r="C1028">
        <v>62.816600000000001</v>
      </c>
      <c r="D1028">
        <v>6.9846000000000004</v>
      </c>
    </row>
    <row r="1029" spans="1:4" x14ac:dyDescent="0.55000000000000004">
      <c r="A1029">
        <v>94</v>
      </c>
      <c r="B1029" s="69">
        <v>46166.359039351853</v>
      </c>
      <c r="C1029">
        <v>62.817326000000001</v>
      </c>
      <c r="D1029">
        <v>6.9859309999999999</v>
      </c>
    </row>
    <row r="1030" spans="1:4" x14ac:dyDescent="0.55000000000000004">
      <c r="A1030">
        <v>95</v>
      </c>
      <c r="B1030" s="69">
        <v>46166.377928240741</v>
      </c>
      <c r="C1030">
        <v>62.822332666666668</v>
      </c>
      <c r="D1030">
        <v>6.9835316666666669</v>
      </c>
    </row>
    <row r="1031" spans="1:4" x14ac:dyDescent="0.55000000000000004">
      <c r="A1031">
        <v>95</v>
      </c>
      <c r="B1031" s="69">
        <v>46166.378472222219</v>
      </c>
      <c r="C1031">
        <v>62.821800000000003</v>
      </c>
      <c r="D1031">
        <v>6.9821999999999997</v>
      </c>
    </row>
    <row r="1032" spans="1:4" x14ac:dyDescent="0.55000000000000004">
      <c r="A1032">
        <v>95</v>
      </c>
      <c r="B1032" s="69">
        <v>46166.381944444453</v>
      </c>
      <c r="C1032">
        <v>62.819099999999999</v>
      </c>
      <c r="D1032">
        <v>6.9752000000000001</v>
      </c>
    </row>
    <row r="1033" spans="1:4" x14ac:dyDescent="0.55000000000000004">
      <c r="A1033">
        <v>95</v>
      </c>
      <c r="B1033" s="69">
        <v>46166.385416666657</v>
      </c>
      <c r="C1033">
        <v>62.816400000000002</v>
      </c>
      <c r="D1033">
        <v>6.9684999999999997</v>
      </c>
    </row>
    <row r="1034" spans="1:4" x14ac:dyDescent="0.55000000000000004">
      <c r="A1034">
        <v>95</v>
      </c>
      <c r="B1034" s="69">
        <v>46166.388888888891</v>
      </c>
      <c r="C1034">
        <v>62.8125</v>
      </c>
      <c r="D1034">
        <v>6.9645999999999999</v>
      </c>
    </row>
    <row r="1035" spans="1:4" x14ac:dyDescent="0.55000000000000004">
      <c r="A1035">
        <v>95</v>
      </c>
      <c r="B1035" s="69">
        <v>46166.392361111109</v>
      </c>
      <c r="C1035">
        <v>62.808</v>
      </c>
      <c r="D1035">
        <v>6.9646999999999997</v>
      </c>
    </row>
    <row r="1036" spans="1:4" x14ac:dyDescent="0.55000000000000004">
      <c r="A1036">
        <v>95</v>
      </c>
      <c r="B1036" s="69">
        <v>46166.395833333343</v>
      </c>
      <c r="C1036">
        <v>62.803600000000003</v>
      </c>
      <c r="D1036">
        <v>6.9649999999999999</v>
      </c>
    </row>
    <row r="1037" spans="1:4" x14ac:dyDescent="0.55000000000000004">
      <c r="A1037">
        <v>95</v>
      </c>
      <c r="B1037" s="69">
        <v>46166.399305555547</v>
      </c>
      <c r="C1037">
        <v>62.8</v>
      </c>
      <c r="D1037">
        <v>6.9603000000000002</v>
      </c>
    </row>
    <row r="1038" spans="1:4" x14ac:dyDescent="0.55000000000000004">
      <c r="A1038">
        <v>95</v>
      </c>
      <c r="B1038" s="69">
        <v>46166.402777777781</v>
      </c>
      <c r="C1038">
        <v>62.798000000000002</v>
      </c>
      <c r="D1038">
        <v>6.9516999999999998</v>
      </c>
    </row>
    <row r="1039" spans="1:4" x14ac:dyDescent="0.55000000000000004">
      <c r="A1039">
        <v>95</v>
      </c>
      <c r="B1039" s="69">
        <v>46166.40625</v>
      </c>
      <c r="C1039">
        <v>62.7943</v>
      </c>
      <c r="D1039">
        <v>6.9473000000000003</v>
      </c>
    </row>
    <row r="1040" spans="1:4" x14ac:dyDescent="0.55000000000000004">
      <c r="A1040">
        <v>95</v>
      </c>
      <c r="B1040" s="69">
        <v>46166.409618055557</v>
      </c>
      <c r="C1040">
        <v>62.790225999999997</v>
      </c>
      <c r="D1040">
        <v>6.9465240000000001</v>
      </c>
    </row>
    <row r="1041" spans="1:4" x14ac:dyDescent="0.55000000000000004">
      <c r="A1041">
        <v>96</v>
      </c>
      <c r="B1041" s="69">
        <v>46166.446527777778</v>
      </c>
      <c r="C1041">
        <v>62.730220000000003</v>
      </c>
      <c r="D1041">
        <v>6.95472</v>
      </c>
    </row>
    <row r="1042" spans="1:4" x14ac:dyDescent="0.55000000000000004">
      <c r="A1042">
        <v>96</v>
      </c>
      <c r="B1042" s="69">
        <v>46166.447916666657</v>
      </c>
      <c r="C1042">
        <v>62.731900000000003</v>
      </c>
      <c r="D1042">
        <v>6.9569999999999999</v>
      </c>
    </row>
    <row r="1043" spans="1:4" x14ac:dyDescent="0.55000000000000004">
      <c r="A1043">
        <v>96</v>
      </c>
      <c r="B1043" s="69">
        <v>46166.451388888891</v>
      </c>
      <c r="C1043">
        <v>62.735599999999998</v>
      </c>
      <c r="D1043">
        <v>6.9584999999999999</v>
      </c>
    </row>
    <row r="1044" spans="1:4" x14ac:dyDescent="0.55000000000000004">
      <c r="A1044">
        <v>96</v>
      </c>
      <c r="B1044" s="69">
        <v>46166.454861111109</v>
      </c>
      <c r="C1044">
        <v>62.739400000000003</v>
      </c>
      <c r="D1044">
        <v>6.9587000000000003</v>
      </c>
    </row>
    <row r="1045" spans="1:4" x14ac:dyDescent="0.55000000000000004">
      <c r="A1045">
        <v>96</v>
      </c>
      <c r="B1045" s="69">
        <v>46166.458333333343</v>
      </c>
      <c r="C1045">
        <v>62.7425</v>
      </c>
      <c r="D1045">
        <v>6.9653999999999998</v>
      </c>
    </row>
    <row r="1046" spans="1:4" x14ac:dyDescent="0.55000000000000004">
      <c r="A1046">
        <v>96</v>
      </c>
      <c r="B1046" s="69">
        <v>46166.461805555547</v>
      </c>
      <c r="C1046">
        <v>62.745600000000003</v>
      </c>
      <c r="D1046">
        <v>6.9717000000000002</v>
      </c>
    </row>
    <row r="1047" spans="1:4" x14ac:dyDescent="0.55000000000000004">
      <c r="A1047">
        <v>96</v>
      </c>
      <c r="B1047" s="69">
        <v>46166.465277777781</v>
      </c>
      <c r="C1047">
        <v>62.749699999999997</v>
      </c>
      <c r="D1047">
        <v>6.9709000000000003</v>
      </c>
    </row>
    <row r="1048" spans="1:4" x14ac:dyDescent="0.55000000000000004">
      <c r="A1048">
        <v>96</v>
      </c>
      <c r="B1048" s="69">
        <v>46166.46875</v>
      </c>
      <c r="C1048">
        <v>62.752400000000002</v>
      </c>
      <c r="D1048">
        <v>6.9645999999999999</v>
      </c>
    </row>
    <row r="1049" spans="1:4" x14ac:dyDescent="0.55000000000000004">
      <c r="A1049">
        <v>96</v>
      </c>
      <c r="B1049" s="69">
        <v>46166.472222222219</v>
      </c>
      <c r="C1049">
        <v>62.752400000000002</v>
      </c>
      <c r="D1049">
        <v>6.9558</v>
      </c>
    </row>
    <row r="1050" spans="1:4" x14ac:dyDescent="0.55000000000000004">
      <c r="A1050">
        <v>96</v>
      </c>
      <c r="B1050" s="69">
        <v>46166.475694444453</v>
      </c>
      <c r="C1050">
        <v>62.750100000000003</v>
      </c>
      <c r="D1050">
        <v>6.9474</v>
      </c>
    </row>
    <row r="1051" spans="1:4" x14ac:dyDescent="0.55000000000000004">
      <c r="A1051">
        <v>96</v>
      </c>
      <c r="B1051" s="69">
        <v>46166.47828703704</v>
      </c>
      <c r="C1051">
        <v>62.747636</v>
      </c>
      <c r="D1051">
        <v>6.9437413333333344</v>
      </c>
    </row>
    <row r="1052" spans="1:4" x14ac:dyDescent="0.55000000000000004">
      <c r="A1052">
        <v>97</v>
      </c>
      <c r="B1052" s="69">
        <v>46166.494097222218</v>
      </c>
      <c r="C1052">
        <v>62.749479999999998</v>
      </c>
      <c r="D1052">
        <v>6.93743</v>
      </c>
    </row>
    <row r="1053" spans="1:4" x14ac:dyDescent="0.55000000000000004">
      <c r="A1053">
        <v>97</v>
      </c>
      <c r="B1053" s="69">
        <v>46166.496527777781</v>
      </c>
      <c r="C1053">
        <v>62.752699999999997</v>
      </c>
      <c r="D1053">
        <v>6.9382000000000001</v>
      </c>
    </row>
    <row r="1054" spans="1:4" x14ac:dyDescent="0.55000000000000004">
      <c r="A1054">
        <v>97</v>
      </c>
      <c r="B1054" s="69">
        <v>46166.5</v>
      </c>
      <c r="C1054">
        <v>62.756599999999999</v>
      </c>
      <c r="D1054">
        <v>6.9391999999999996</v>
      </c>
    </row>
    <row r="1055" spans="1:4" x14ac:dyDescent="0.55000000000000004">
      <c r="A1055">
        <v>97</v>
      </c>
      <c r="B1055" s="69">
        <v>46166.503472222219</v>
      </c>
      <c r="C1055">
        <v>62.760599999999997</v>
      </c>
      <c r="D1055">
        <v>6.9409000000000001</v>
      </c>
    </row>
    <row r="1056" spans="1:4" x14ac:dyDescent="0.55000000000000004">
      <c r="A1056">
        <v>97</v>
      </c>
      <c r="B1056" s="69">
        <v>46166.506944444453</v>
      </c>
      <c r="C1056">
        <v>62.763800000000003</v>
      </c>
      <c r="D1056">
        <v>6.9480000000000004</v>
      </c>
    </row>
    <row r="1057" spans="1:4" x14ac:dyDescent="0.55000000000000004">
      <c r="A1057">
        <v>97</v>
      </c>
      <c r="B1057" s="69">
        <v>46166.510416666657</v>
      </c>
      <c r="C1057">
        <v>62.764499999999998</v>
      </c>
      <c r="D1057">
        <v>6.9581</v>
      </c>
    </row>
    <row r="1058" spans="1:4" x14ac:dyDescent="0.55000000000000004">
      <c r="A1058">
        <v>97</v>
      </c>
      <c r="B1058" s="69">
        <v>46166.513888888891</v>
      </c>
      <c r="C1058">
        <v>62.762099999999997</v>
      </c>
      <c r="D1058">
        <v>6.9667000000000003</v>
      </c>
    </row>
    <row r="1059" spans="1:4" x14ac:dyDescent="0.55000000000000004">
      <c r="A1059">
        <v>97</v>
      </c>
      <c r="B1059" s="69">
        <v>46166.517361111109</v>
      </c>
      <c r="C1059">
        <v>62.7575</v>
      </c>
      <c r="D1059">
        <v>6.9688999999999997</v>
      </c>
    </row>
    <row r="1060" spans="1:4" x14ac:dyDescent="0.55000000000000004">
      <c r="A1060">
        <v>97</v>
      </c>
      <c r="B1060" s="69">
        <v>46166.520833333343</v>
      </c>
      <c r="C1060">
        <v>62.753</v>
      </c>
      <c r="D1060">
        <v>6.9663000000000004</v>
      </c>
    </row>
    <row r="1061" spans="1:4" x14ac:dyDescent="0.55000000000000004">
      <c r="A1061">
        <v>97</v>
      </c>
      <c r="B1061" s="69">
        <v>46166.524305555547</v>
      </c>
      <c r="C1061">
        <v>62.749200000000002</v>
      </c>
      <c r="D1061">
        <v>6.9607999999999999</v>
      </c>
    </row>
    <row r="1062" spans="1:4" x14ac:dyDescent="0.55000000000000004">
      <c r="A1062">
        <v>97</v>
      </c>
      <c r="B1062" s="69">
        <v>46166.525706018518</v>
      </c>
      <c r="C1062">
        <v>62.748070666666671</v>
      </c>
      <c r="D1062">
        <v>6.9597110000000004</v>
      </c>
    </row>
    <row r="1063" spans="1:4" x14ac:dyDescent="0.55000000000000004">
      <c r="A1063">
        <v>98</v>
      </c>
      <c r="B1063" s="69">
        <v>46166.546481481477</v>
      </c>
      <c r="C1063">
        <v>62.728553333333338</v>
      </c>
      <c r="D1063">
        <v>6.9533106666666669</v>
      </c>
    </row>
    <row r="1064" spans="1:4" x14ac:dyDescent="0.55000000000000004">
      <c r="A1064">
        <v>98</v>
      </c>
      <c r="B1064" s="69">
        <v>46166.548611111109</v>
      </c>
      <c r="C1064">
        <v>62.730699999999999</v>
      </c>
      <c r="D1064">
        <v>6.9565000000000001</v>
      </c>
    </row>
    <row r="1065" spans="1:4" x14ac:dyDescent="0.55000000000000004">
      <c r="A1065">
        <v>98</v>
      </c>
      <c r="B1065" s="69">
        <v>46166.552083333343</v>
      </c>
      <c r="C1065">
        <v>62.734000000000002</v>
      </c>
      <c r="D1065">
        <v>6.9589999999999996</v>
      </c>
    </row>
    <row r="1066" spans="1:4" x14ac:dyDescent="0.55000000000000004">
      <c r="A1066">
        <v>98</v>
      </c>
      <c r="B1066" s="69">
        <v>46166.555555555547</v>
      </c>
      <c r="C1066">
        <v>62.7376</v>
      </c>
      <c r="D1066">
        <v>6.9595000000000002</v>
      </c>
    </row>
    <row r="1067" spans="1:4" x14ac:dyDescent="0.55000000000000004">
      <c r="A1067">
        <v>98</v>
      </c>
      <c r="B1067" s="69">
        <v>46166.559027777781</v>
      </c>
      <c r="C1067">
        <v>62.741199999999999</v>
      </c>
      <c r="D1067">
        <v>6.9603999999999999</v>
      </c>
    </row>
    <row r="1068" spans="1:4" x14ac:dyDescent="0.55000000000000004">
      <c r="A1068">
        <v>98</v>
      </c>
      <c r="B1068" s="69">
        <v>46166.5625</v>
      </c>
      <c r="C1068">
        <v>62.744300000000003</v>
      </c>
      <c r="D1068">
        <v>6.9664999999999999</v>
      </c>
    </row>
    <row r="1069" spans="1:4" x14ac:dyDescent="0.55000000000000004">
      <c r="A1069">
        <v>98</v>
      </c>
      <c r="B1069" s="69">
        <v>46166.565972222219</v>
      </c>
      <c r="C1069">
        <v>62.747999999999998</v>
      </c>
      <c r="D1069">
        <v>6.9701000000000004</v>
      </c>
    </row>
    <row r="1070" spans="1:4" x14ac:dyDescent="0.55000000000000004">
      <c r="A1070">
        <v>98</v>
      </c>
      <c r="B1070" s="69">
        <v>46166.569444444453</v>
      </c>
      <c r="C1070">
        <v>62.751600000000003</v>
      </c>
      <c r="D1070">
        <v>6.9652000000000003</v>
      </c>
    </row>
    <row r="1071" spans="1:4" x14ac:dyDescent="0.55000000000000004">
      <c r="A1071">
        <v>98</v>
      </c>
      <c r="B1071" s="69">
        <v>46166.572916666657</v>
      </c>
      <c r="C1071">
        <v>62.752200000000002</v>
      </c>
      <c r="D1071">
        <v>6.9554</v>
      </c>
    </row>
    <row r="1072" spans="1:4" x14ac:dyDescent="0.55000000000000004">
      <c r="A1072">
        <v>98</v>
      </c>
      <c r="B1072" s="69">
        <v>46166.576388888891</v>
      </c>
      <c r="C1072">
        <v>62.749200000000002</v>
      </c>
      <c r="D1072">
        <v>6.9482999999999997</v>
      </c>
    </row>
    <row r="1073" spans="1:4" x14ac:dyDescent="0.55000000000000004">
      <c r="A1073">
        <v>98</v>
      </c>
      <c r="B1073" s="69">
        <v>46166.578043981477</v>
      </c>
      <c r="C1073">
        <v>62.747627000000001</v>
      </c>
      <c r="D1073">
        <v>6.9462979999999996</v>
      </c>
    </row>
    <row r="1074" spans="1:4" x14ac:dyDescent="0.55000000000000004">
      <c r="A1074">
        <v>99</v>
      </c>
      <c r="B1074" s="69">
        <v>46167.282500000001</v>
      </c>
      <c r="C1074">
        <v>62.699415999999999</v>
      </c>
      <c r="D1074">
        <v>6.9184520000000003</v>
      </c>
    </row>
    <row r="1075" spans="1:4" x14ac:dyDescent="0.55000000000000004">
      <c r="A1075">
        <v>99</v>
      </c>
      <c r="B1075" s="69">
        <v>46167.284722222219</v>
      </c>
      <c r="C1075">
        <v>62.6982</v>
      </c>
      <c r="D1075">
        <v>6.9124999999999996</v>
      </c>
    </row>
    <row r="1076" spans="1:4" x14ac:dyDescent="0.55000000000000004">
      <c r="A1076">
        <v>99</v>
      </c>
      <c r="B1076" s="69">
        <v>46167.288194444453</v>
      </c>
      <c r="C1076">
        <v>62.694499999999998</v>
      </c>
      <c r="D1076">
        <v>6.9069000000000003</v>
      </c>
    </row>
    <row r="1077" spans="1:4" x14ac:dyDescent="0.55000000000000004">
      <c r="A1077">
        <v>99</v>
      </c>
      <c r="B1077" s="69">
        <v>46167.291666666657</v>
      </c>
      <c r="C1077">
        <v>62.692399999999999</v>
      </c>
      <c r="D1077">
        <v>6.8985000000000003</v>
      </c>
    </row>
    <row r="1078" spans="1:4" x14ac:dyDescent="0.55000000000000004">
      <c r="A1078">
        <v>99</v>
      </c>
      <c r="B1078" s="69">
        <v>46167.295138888891</v>
      </c>
      <c r="C1078">
        <v>62.691899999999997</v>
      </c>
      <c r="D1078">
        <v>6.8887999999999998</v>
      </c>
    </row>
    <row r="1079" spans="1:4" x14ac:dyDescent="0.55000000000000004">
      <c r="A1079">
        <v>99</v>
      </c>
      <c r="B1079" s="69">
        <v>46167.298611111109</v>
      </c>
      <c r="C1079">
        <v>62.689300000000003</v>
      </c>
      <c r="D1079">
        <v>6.8806000000000003</v>
      </c>
    </row>
    <row r="1080" spans="1:4" x14ac:dyDescent="0.55000000000000004">
      <c r="A1080">
        <v>99</v>
      </c>
      <c r="B1080" s="69">
        <v>46167.302083333343</v>
      </c>
      <c r="C1080">
        <v>62.688400000000001</v>
      </c>
      <c r="D1080">
        <v>6.8712</v>
      </c>
    </row>
    <row r="1081" spans="1:4" x14ac:dyDescent="0.55000000000000004">
      <c r="A1081">
        <v>99</v>
      </c>
      <c r="B1081" s="69">
        <v>46167.305555555547</v>
      </c>
      <c r="C1081">
        <v>62.686599999999999</v>
      </c>
      <c r="D1081">
        <v>6.8619000000000003</v>
      </c>
    </row>
    <row r="1082" spans="1:4" x14ac:dyDescent="0.55000000000000004">
      <c r="A1082">
        <v>99</v>
      </c>
      <c r="B1082" s="69">
        <v>46167.309027777781</v>
      </c>
      <c r="C1082">
        <v>62.683199999999999</v>
      </c>
      <c r="D1082">
        <v>6.8551000000000002</v>
      </c>
    </row>
    <row r="1083" spans="1:4" x14ac:dyDescent="0.55000000000000004">
      <c r="A1083">
        <v>99</v>
      </c>
      <c r="B1083" s="69">
        <v>46167.3125</v>
      </c>
      <c r="C1083">
        <v>62.679900000000004</v>
      </c>
      <c r="D1083">
        <v>6.8489000000000004</v>
      </c>
    </row>
    <row r="1084" spans="1:4" x14ac:dyDescent="0.55000000000000004">
      <c r="A1084">
        <v>99</v>
      </c>
      <c r="B1084" s="69">
        <v>46167.314768518518</v>
      </c>
      <c r="C1084">
        <v>62.678985333333337</v>
      </c>
      <c r="D1084">
        <v>6.8441960000000002</v>
      </c>
    </row>
    <row r="1085" spans="1:4" x14ac:dyDescent="0.55000000000000004">
      <c r="A1085">
        <v>100</v>
      </c>
      <c r="B1085" s="69">
        <v>46167.333009259259</v>
      </c>
      <c r="C1085">
        <v>62.675446666666673</v>
      </c>
      <c r="D1085">
        <v>6.8105826666666669</v>
      </c>
    </row>
    <row r="1086" spans="1:4" x14ac:dyDescent="0.55000000000000004">
      <c r="A1086">
        <v>100</v>
      </c>
      <c r="B1086" s="69">
        <v>46167.333333333343</v>
      </c>
      <c r="C1086">
        <v>62.675400000000003</v>
      </c>
      <c r="D1086">
        <v>6.8094999999999999</v>
      </c>
    </row>
    <row r="1087" spans="1:4" x14ac:dyDescent="0.55000000000000004">
      <c r="A1087">
        <v>100</v>
      </c>
      <c r="B1087" s="69">
        <v>46167.336805555547</v>
      </c>
      <c r="C1087">
        <v>62.676699999999997</v>
      </c>
      <c r="D1087">
        <v>6.8003999999999998</v>
      </c>
    </row>
    <row r="1088" spans="1:4" x14ac:dyDescent="0.55000000000000004">
      <c r="A1088">
        <v>100</v>
      </c>
      <c r="B1088" s="69">
        <v>46167.340277777781</v>
      </c>
      <c r="C1088">
        <v>62.677700000000002</v>
      </c>
      <c r="D1088">
        <v>6.7907999999999999</v>
      </c>
    </row>
    <row r="1089" spans="1:4" x14ac:dyDescent="0.55000000000000004">
      <c r="A1089">
        <v>100</v>
      </c>
      <c r="B1089" s="69">
        <v>46167.34375</v>
      </c>
      <c r="C1089">
        <v>62.676000000000002</v>
      </c>
      <c r="D1089">
        <v>6.7809999999999997</v>
      </c>
    </row>
    <row r="1090" spans="1:4" x14ac:dyDescent="0.55000000000000004">
      <c r="A1090">
        <v>100</v>
      </c>
      <c r="B1090" s="69">
        <v>46167.347222222219</v>
      </c>
      <c r="C1090">
        <v>62.674100000000003</v>
      </c>
      <c r="D1090">
        <v>6.7718999999999996</v>
      </c>
    </row>
    <row r="1091" spans="1:4" x14ac:dyDescent="0.55000000000000004">
      <c r="A1091">
        <v>100</v>
      </c>
      <c r="B1091" s="69">
        <v>46167.350694444453</v>
      </c>
      <c r="C1091">
        <v>62.674500000000002</v>
      </c>
      <c r="D1091">
        <v>6.7617000000000003</v>
      </c>
    </row>
    <row r="1092" spans="1:4" x14ac:dyDescent="0.55000000000000004">
      <c r="A1092">
        <v>100</v>
      </c>
      <c r="B1092" s="69">
        <v>46167.354166666657</v>
      </c>
      <c r="C1092">
        <v>62.673200000000001</v>
      </c>
      <c r="D1092">
        <v>6.7523999999999997</v>
      </c>
    </row>
    <row r="1093" spans="1:4" x14ac:dyDescent="0.55000000000000004">
      <c r="A1093">
        <v>100</v>
      </c>
      <c r="B1093" s="69">
        <v>46167.357638888891</v>
      </c>
      <c r="C1093">
        <v>62.669800000000002</v>
      </c>
      <c r="D1093">
        <v>6.7454000000000001</v>
      </c>
    </row>
    <row r="1094" spans="1:4" x14ac:dyDescent="0.55000000000000004">
      <c r="A1094">
        <v>100</v>
      </c>
      <c r="B1094" s="69">
        <v>46167.361111111109</v>
      </c>
      <c r="C1094">
        <v>62.666600000000003</v>
      </c>
      <c r="D1094">
        <v>6.7392000000000003</v>
      </c>
    </row>
    <row r="1095" spans="1:4" x14ac:dyDescent="0.55000000000000004">
      <c r="A1095">
        <v>100</v>
      </c>
      <c r="B1095" s="69">
        <v>46167.364293981482</v>
      </c>
      <c r="C1095">
        <v>62.666325000000001</v>
      </c>
      <c r="D1095">
        <v>6.7312250000000002</v>
      </c>
    </row>
    <row r="1096" spans="1:4" x14ac:dyDescent="0.55000000000000004">
      <c r="A1096">
        <v>101</v>
      </c>
      <c r="B1096" s="69">
        <v>46167.381898148153</v>
      </c>
      <c r="C1096">
        <v>62.662021333333342</v>
      </c>
      <c r="D1096">
        <v>6.6999279999999999</v>
      </c>
    </row>
    <row r="1097" spans="1:4" x14ac:dyDescent="0.55000000000000004">
      <c r="A1097">
        <v>101</v>
      </c>
      <c r="B1097" s="69">
        <v>46167.381944444453</v>
      </c>
      <c r="C1097">
        <v>62.661999999999999</v>
      </c>
      <c r="D1097">
        <v>6.6997999999999998</v>
      </c>
    </row>
    <row r="1098" spans="1:4" x14ac:dyDescent="0.55000000000000004">
      <c r="A1098">
        <v>101</v>
      </c>
      <c r="B1098" s="69">
        <v>46167.385416666657</v>
      </c>
      <c r="C1098">
        <v>62.660299999999999</v>
      </c>
      <c r="D1098">
        <v>6.6917</v>
      </c>
    </row>
    <row r="1099" spans="1:4" x14ac:dyDescent="0.55000000000000004">
      <c r="A1099">
        <v>101</v>
      </c>
      <c r="B1099" s="69">
        <v>46167.388888888891</v>
      </c>
      <c r="C1099">
        <v>62.658999999999999</v>
      </c>
      <c r="D1099">
        <v>6.6837</v>
      </c>
    </row>
    <row r="1100" spans="1:4" x14ac:dyDescent="0.55000000000000004">
      <c r="A1100">
        <v>101</v>
      </c>
      <c r="B1100" s="69">
        <v>46167.392361111109</v>
      </c>
      <c r="C1100">
        <v>62.658299999999997</v>
      </c>
      <c r="D1100">
        <v>6.6753999999999998</v>
      </c>
    </row>
    <row r="1101" spans="1:4" x14ac:dyDescent="0.55000000000000004">
      <c r="A1101">
        <v>101</v>
      </c>
      <c r="B1101" s="69">
        <v>46167.395833333343</v>
      </c>
      <c r="C1101">
        <v>62.656799999999997</v>
      </c>
      <c r="D1101">
        <v>6.6673999999999998</v>
      </c>
    </row>
    <row r="1102" spans="1:4" x14ac:dyDescent="0.55000000000000004">
      <c r="A1102">
        <v>101</v>
      </c>
      <c r="B1102" s="69">
        <v>46167.399305555547</v>
      </c>
      <c r="C1102">
        <v>62.654699999999998</v>
      </c>
      <c r="D1102">
        <v>6.6597</v>
      </c>
    </row>
    <row r="1103" spans="1:4" x14ac:dyDescent="0.55000000000000004">
      <c r="A1103">
        <v>101</v>
      </c>
      <c r="B1103" s="69">
        <v>46167.402777777781</v>
      </c>
      <c r="C1103">
        <v>62.6541</v>
      </c>
      <c r="D1103">
        <v>6.6510999999999996</v>
      </c>
    </row>
    <row r="1104" spans="1:4" x14ac:dyDescent="0.55000000000000004">
      <c r="A1104">
        <v>101</v>
      </c>
      <c r="B1104" s="69">
        <v>46167.40625</v>
      </c>
      <c r="C1104">
        <v>62.6541</v>
      </c>
      <c r="D1104">
        <v>6.6420000000000003</v>
      </c>
    </row>
    <row r="1105" spans="1:4" x14ac:dyDescent="0.55000000000000004">
      <c r="A1105">
        <v>101</v>
      </c>
      <c r="B1105" s="69">
        <v>46167.409722222219</v>
      </c>
      <c r="C1105">
        <v>62.652500000000003</v>
      </c>
      <c r="D1105">
        <v>6.6333000000000002</v>
      </c>
    </row>
    <row r="1106" spans="1:4" x14ac:dyDescent="0.55000000000000004">
      <c r="A1106">
        <v>101</v>
      </c>
      <c r="B1106" s="69">
        <v>46167.413194444453</v>
      </c>
      <c r="C1106">
        <v>62.651699999999998</v>
      </c>
      <c r="D1106">
        <v>6.625</v>
      </c>
    </row>
    <row r="1107" spans="1:4" x14ac:dyDescent="0.55000000000000004">
      <c r="A1107">
        <v>101</v>
      </c>
      <c r="B1107" s="69">
        <v>46167.413217592592</v>
      </c>
      <c r="C1107">
        <v>62.651699999999998</v>
      </c>
      <c r="D1107">
        <v>6.6249659999999997</v>
      </c>
    </row>
    <row r="1108" spans="1:4" x14ac:dyDescent="0.55000000000000004">
      <c r="A1108">
        <v>102</v>
      </c>
      <c r="B1108" s="69">
        <v>46167.429398148153</v>
      </c>
      <c r="C1108">
        <v>62.648766666666667</v>
      </c>
      <c r="D1108">
        <v>6.5952999999999999</v>
      </c>
    </row>
    <row r="1109" spans="1:4" x14ac:dyDescent="0.55000000000000004">
      <c r="A1109">
        <v>102</v>
      </c>
      <c r="B1109" s="69">
        <v>46167.430555555547</v>
      </c>
      <c r="C1109">
        <v>62.648099999999999</v>
      </c>
      <c r="D1109">
        <v>6.5919999999999996</v>
      </c>
    </row>
    <row r="1110" spans="1:4" x14ac:dyDescent="0.55000000000000004">
      <c r="A1110">
        <v>102</v>
      </c>
      <c r="B1110" s="69">
        <v>46167.434027777781</v>
      </c>
      <c r="C1110">
        <v>62.6462</v>
      </c>
      <c r="D1110">
        <v>6.5842000000000001</v>
      </c>
    </row>
    <row r="1111" spans="1:4" x14ac:dyDescent="0.55000000000000004">
      <c r="A1111">
        <v>102</v>
      </c>
      <c r="B1111" s="69">
        <v>46167.4375</v>
      </c>
      <c r="C1111">
        <v>62.644100000000002</v>
      </c>
      <c r="D1111">
        <v>6.5766999999999998</v>
      </c>
    </row>
    <row r="1112" spans="1:4" x14ac:dyDescent="0.55000000000000004">
      <c r="A1112">
        <v>102</v>
      </c>
      <c r="B1112" s="69">
        <v>46167.440972222219</v>
      </c>
      <c r="C1112">
        <v>62.642699999999998</v>
      </c>
      <c r="D1112">
        <v>6.5683999999999996</v>
      </c>
    </row>
    <row r="1113" spans="1:4" x14ac:dyDescent="0.55000000000000004">
      <c r="A1113">
        <v>102</v>
      </c>
      <c r="B1113" s="69">
        <v>46167.444444444453</v>
      </c>
      <c r="C1113">
        <v>62.64</v>
      </c>
      <c r="D1113">
        <v>6.5618999999999996</v>
      </c>
    </row>
    <row r="1114" spans="1:4" x14ac:dyDescent="0.55000000000000004">
      <c r="A1114">
        <v>102</v>
      </c>
      <c r="B1114" s="69">
        <v>46167.447916666657</v>
      </c>
      <c r="C1114">
        <v>62.639499999999998</v>
      </c>
      <c r="D1114">
        <v>6.5529000000000002</v>
      </c>
    </row>
    <row r="1115" spans="1:4" x14ac:dyDescent="0.55000000000000004">
      <c r="A1115">
        <v>102</v>
      </c>
      <c r="B1115" s="69">
        <v>46167.451388888891</v>
      </c>
      <c r="C1115">
        <v>62.639099999999999</v>
      </c>
      <c r="D1115">
        <v>6.5438999999999998</v>
      </c>
    </row>
    <row r="1116" spans="1:4" x14ac:dyDescent="0.55000000000000004">
      <c r="A1116">
        <v>102</v>
      </c>
      <c r="B1116" s="69">
        <v>46167.454861111109</v>
      </c>
      <c r="C1116">
        <v>62.636000000000003</v>
      </c>
      <c r="D1116">
        <v>6.5373999999999999</v>
      </c>
    </row>
    <row r="1117" spans="1:4" x14ac:dyDescent="0.55000000000000004">
      <c r="A1117">
        <v>102</v>
      </c>
      <c r="B1117" s="69">
        <v>46167.458333333343</v>
      </c>
      <c r="C1117">
        <v>62.633600000000001</v>
      </c>
      <c r="D1117">
        <v>6.53</v>
      </c>
    </row>
    <row r="1118" spans="1:4" x14ac:dyDescent="0.55000000000000004">
      <c r="A1118">
        <v>102</v>
      </c>
      <c r="B1118" s="69">
        <v>46167.460868055547</v>
      </c>
      <c r="C1118">
        <v>62.633015999999998</v>
      </c>
      <c r="D1118">
        <v>6.5242329999999997</v>
      </c>
    </row>
    <row r="1119" spans="1:4" x14ac:dyDescent="0.55000000000000004">
      <c r="A1119">
        <v>103</v>
      </c>
      <c r="B1119" s="69">
        <v>46167.476446759261</v>
      </c>
      <c r="C1119">
        <v>62.630013333333331</v>
      </c>
      <c r="D1119">
        <v>6.5358233333333331</v>
      </c>
    </row>
    <row r="1120" spans="1:4" x14ac:dyDescent="0.55000000000000004">
      <c r="A1120">
        <v>103</v>
      </c>
      <c r="B1120" s="69">
        <v>46167.479166666657</v>
      </c>
      <c r="C1120">
        <v>62.6297</v>
      </c>
      <c r="D1120">
        <v>6.5434999999999999</v>
      </c>
    </row>
    <row r="1121" spans="1:4" x14ac:dyDescent="0.55000000000000004">
      <c r="A1121">
        <v>103</v>
      </c>
      <c r="B1121" s="69">
        <v>46167.482638888891</v>
      </c>
      <c r="C1121">
        <v>62.628500000000003</v>
      </c>
      <c r="D1121">
        <v>6.5519999999999996</v>
      </c>
    </row>
    <row r="1122" spans="1:4" x14ac:dyDescent="0.55000000000000004">
      <c r="A1122">
        <v>103</v>
      </c>
      <c r="B1122" s="69">
        <v>46167.486111111109</v>
      </c>
      <c r="C1122">
        <v>62.629300000000001</v>
      </c>
      <c r="D1122">
        <v>6.5609000000000002</v>
      </c>
    </row>
    <row r="1123" spans="1:4" x14ac:dyDescent="0.55000000000000004">
      <c r="A1123">
        <v>103</v>
      </c>
      <c r="B1123" s="69">
        <v>46167.489583333343</v>
      </c>
      <c r="C1123">
        <v>62.630400000000002</v>
      </c>
      <c r="D1123">
        <v>6.5694999999999997</v>
      </c>
    </row>
    <row r="1124" spans="1:4" x14ac:dyDescent="0.55000000000000004">
      <c r="A1124">
        <v>103</v>
      </c>
      <c r="B1124" s="69">
        <v>46167.493055555547</v>
      </c>
      <c r="C1124">
        <v>62.631</v>
      </c>
      <c r="D1124">
        <v>6.5780000000000003</v>
      </c>
    </row>
    <row r="1125" spans="1:4" x14ac:dyDescent="0.55000000000000004">
      <c r="A1125">
        <v>103</v>
      </c>
      <c r="B1125" s="69">
        <v>46167.496527777781</v>
      </c>
      <c r="C1125">
        <v>62.6327</v>
      </c>
      <c r="D1125">
        <v>6.5860000000000003</v>
      </c>
    </row>
    <row r="1126" spans="1:4" x14ac:dyDescent="0.55000000000000004">
      <c r="A1126">
        <v>103</v>
      </c>
      <c r="B1126" s="69">
        <v>46167.5</v>
      </c>
      <c r="C1126">
        <v>62.634799999999998</v>
      </c>
      <c r="D1126">
        <v>6.5934999999999997</v>
      </c>
    </row>
    <row r="1127" spans="1:4" x14ac:dyDescent="0.55000000000000004">
      <c r="A1127">
        <v>103</v>
      </c>
      <c r="B1127" s="69">
        <v>46167.503472222219</v>
      </c>
      <c r="C1127">
        <v>62.635300000000001</v>
      </c>
      <c r="D1127">
        <v>6.6020000000000003</v>
      </c>
    </row>
    <row r="1128" spans="1:4" x14ac:dyDescent="0.55000000000000004">
      <c r="A1128">
        <v>103</v>
      </c>
      <c r="B1128" s="69">
        <v>46167.506944444453</v>
      </c>
      <c r="C1128">
        <v>62.635399999999997</v>
      </c>
      <c r="D1128">
        <v>6.6105</v>
      </c>
    </row>
    <row r="1129" spans="1:4" x14ac:dyDescent="0.55000000000000004">
      <c r="A1129">
        <v>103</v>
      </c>
      <c r="B1129" s="69">
        <v>46167.507824074077</v>
      </c>
      <c r="C1129">
        <v>62.63565333333333</v>
      </c>
      <c r="D1129">
        <v>6.6118680000000003</v>
      </c>
    </row>
    <row r="1130" spans="1:4" x14ac:dyDescent="0.55000000000000004">
      <c r="A1130">
        <v>104</v>
      </c>
      <c r="B1130" s="69">
        <v>46167.522592592592</v>
      </c>
      <c r="C1130">
        <v>62.639354666666669</v>
      </c>
      <c r="D1130">
        <v>6.6404226666666668</v>
      </c>
    </row>
    <row r="1131" spans="1:4" x14ac:dyDescent="0.55000000000000004">
      <c r="A1131">
        <v>104</v>
      </c>
      <c r="B1131" s="69">
        <v>46167.524305555547</v>
      </c>
      <c r="C1131">
        <v>62.639699999999998</v>
      </c>
      <c r="D1131">
        <v>6.6458000000000004</v>
      </c>
    </row>
    <row r="1132" spans="1:4" x14ac:dyDescent="0.55000000000000004">
      <c r="A1132">
        <v>104</v>
      </c>
      <c r="B1132" s="69">
        <v>46167.527777777781</v>
      </c>
      <c r="C1132">
        <v>62.638599999999997</v>
      </c>
      <c r="D1132">
        <v>6.6547999999999998</v>
      </c>
    </row>
    <row r="1133" spans="1:4" x14ac:dyDescent="0.55000000000000004">
      <c r="A1133">
        <v>104</v>
      </c>
      <c r="B1133" s="69">
        <v>46167.53125</v>
      </c>
      <c r="C1133">
        <v>62.6389</v>
      </c>
      <c r="D1133">
        <v>6.6638000000000002</v>
      </c>
    </row>
    <row r="1134" spans="1:4" x14ac:dyDescent="0.55000000000000004">
      <c r="A1134">
        <v>104</v>
      </c>
      <c r="B1134" s="69">
        <v>46167.534722222219</v>
      </c>
      <c r="C1134">
        <v>62.641399999999997</v>
      </c>
      <c r="D1134">
        <v>6.6717000000000004</v>
      </c>
    </row>
    <row r="1135" spans="1:4" x14ac:dyDescent="0.55000000000000004">
      <c r="A1135">
        <v>104</v>
      </c>
      <c r="B1135" s="69">
        <v>46167.538194444453</v>
      </c>
      <c r="C1135">
        <v>62.644500000000001</v>
      </c>
      <c r="D1135">
        <v>6.6783999999999999</v>
      </c>
    </row>
    <row r="1136" spans="1:4" x14ac:dyDescent="0.55000000000000004">
      <c r="A1136">
        <v>104</v>
      </c>
      <c r="B1136" s="69">
        <v>46167.541666666657</v>
      </c>
      <c r="C1136">
        <v>62.645099999999999</v>
      </c>
      <c r="D1136">
        <v>6.6879999999999997</v>
      </c>
    </row>
    <row r="1137" spans="1:4" x14ac:dyDescent="0.55000000000000004">
      <c r="A1137">
        <v>104</v>
      </c>
      <c r="B1137" s="69">
        <v>46167.545138888891</v>
      </c>
      <c r="C1137">
        <v>62.645000000000003</v>
      </c>
      <c r="D1137">
        <v>6.6976000000000004</v>
      </c>
    </row>
    <row r="1138" spans="1:4" x14ac:dyDescent="0.55000000000000004">
      <c r="A1138">
        <v>104</v>
      </c>
      <c r="B1138" s="69">
        <v>46167.548611111109</v>
      </c>
      <c r="C1138">
        <v>62.647300000000001</v>
      </c>
      <c r="D1138">
        <v>6.7057000000000002</v>
      </c>
    </row>
    <row r="1139" spans="1:4" x14ac:dyDescent="0.55000000000000004">
      <c r="A1139">
        <v>104</v>
      </c>
      <c r="B1139" s="69">
        <v>46167.552083333343</v>
      </c>
      <c r="C1139">
        <v>62.650799999999997</v>
      </c>
      <c r="D1139">
        <v>6.7119</v>
      </c>
    </row>
    <row r="1140" spans="1:4" x14ac:dyDescent="0.55000000000000004">
      <c r="A1140">
        <v>104</v>
      </c>
      <c r="B1140" s="69">
        <v>46167.554097222222</v>
      </c>
      <c r="C1140">
        <v>62.651960000000003</v>
      </c>
      <c r="D1140">
        <v>6.7157859999999996</v>
      </c>
    </row>
    <row r="1141" spans="1:4" x14ac:dyDescent="0.55000000000000004">
      <c r="A1141">
        <v>105</v>
      </c>
      <c r="B1141" s="69">
        <v>46167.568865740737</v>
      </c>
      <c r="C1141">
        <v>62.657616666666669</v>
      </c>
      <c r="D1141">
        <v>6.7457666666666656</v>
      </c>
    </row>
    <row r="1142" spans="1:4" x14ac:dyDescent="0.55000000000000004">
      <c r="A1142">
        <v>105</v>
      </c>
      <c r="B1142" s="69">
        <v>46167.569444444453</v>
      </c>
      <c r="C1142">
        <v>62.657800000000002</v>
      </c>
      <c r="D1142">
        <v>6.7477</v>
      </c>
    </row>
    <row r="1143" spans="1:4" x14ac:dyDescent="0.55000000000000004">
      <c r="A1143">
        <v>105</v>
      </c>
      <c r="B1143" s="69">
        <v>46167.572916666657</v>
      </c>
      <c r="C1143">
        <v>62.657699999999998</v>
      </c>
      <c r="D1143">
        <v>6.7571000000000003</v>
      </c>
    </row>
    <row r="1144" spans="1:4" x14ac:dyDescent="0.55000000000000004">
      <c r="A1144">
        <v>105</v>
      </c>
      <c r="B1144" s="69">
        <v>46167.576388888891</v>
      </c>
      <c r="C1144">
        <v>62.656799999999997</v>
      </c>
      <c r="D1144">
        <v>6.7662000000000004</v>
      </c>
    </row>
    <row r="1145" spans="1:4" x14ac:dyDescent="0.55000000000000004">
      <c r="A1145">
        <v>105</v>
      </c>
      <c r="B1145" s="69">
        <v>46167.579861111109</v>
      </c>
      <c r="C1145">
        <v>62.658200000000001</v>
      </c>
      <c r="D1145">
        <v>6.7747999999999999</v>
      </c>
    </row>
    <row r="1146" spans="1:4" x14ac:dyDescent="0.55000000000000004">
      <c r="A1146">
        <v>105</v>
      </c>
      <c r="B1146" s="69">
        <v>46167.583333333343</v>
      </c>
      <c r="C1146">
        <v>62.660299999999999</v>
      </c>
      <c r="D1146">
        <v>6.7819000000000003</v>
      </c>
    </row>
    <row r="1147" spans="1:4" x14ac:dyDescent="0.55000000000000004">
      <c r="A1147">
        <v>105</v>
      </c>
      <c r="B1147" s="69">
        <v>46167.586805555547</v>
      </c>
      <c r="C1147">
        <v>62.6601</v>
      </c>
      <c r="D1147">
        <v>6.7907000000000002</v>
      </c>
    </row>
    <row r="1148" spans="1:4" x14ac:dyDescent="0.55000000000000004">
      <c r="A1148">
        <v>105</v>
      </c>
      <c r="B1148" s="69">
        <v>46167.590277777781</v>
      </c>
      <c r="C1148">
        <v>62.660600000000002</v>
      </c>
      <c r="D1148">
        <v>6.7994000000000003</v>
      </c>
    </row>
    <row r="1149" spans="1:4" x14ac:dyDescent="0.55000000000000004">
      <c r="A1149">
        <v>105</v>
      </c>
      <c r="B1149" s="69">
        <v>46167.59375</v>
      </c>
      <c r="C1149">
        <v>62.662599999999998</v>
      </c>
      <c r="D1149">
        <v>6.8072999999999997</v>
      </c>
    </row>
    <row r="1150" spans="1:4" x14ac:dyDescent="0.55000000000000004">
      <c r="A1150">
        <v>105</v>
      </c>
      <c r="B1150" s="69">
        <v>46167.597222222219</v>
      </c>
      <c r="C1150">
        <v>62.663899999999998</v>
      </c>
      <c r="D1150">
        <v>6.8158000000000003</v>
      </c>
    </row>
    <row r="1151" spans="1:4" x14ac:dyDescent="0.55000000000000004">
      <c r="A1151">
        <v>105</v>
      </c>
      <c r="B1151" s="69">
        <v>46167.600312499999</v>
      </c>
      <c r="C1151">
        <v>62.664790000000004</v>
      </c>
      <c r="D1151">
        <v>6.8230089999999999</v>
      </c>
    </row>
    <row r="1152" spans="1:4" x14ac:dyDescent="0.55000000000000004">
      <c r="A1152">
        <v>106</v>
      </c>
      <c r="B1152" s="69">
        <v>46168.318159722221</v>
      </c>
      <c r="C1152">
        <v>62.662137000000001</v>
      </c>
      <c r="D1152">
        <v>7.0732819999999998</v>
      </c>
    </row>
    <row r="1153" spans="1:4" x14ac:dyDescent="0.55000000000000004">
      <c r="A1153">
        <v>106</v>
      </c>
      <c r="B1153" s="69">
        <v>46168.319444444453</v>
      </c>
      <c r="C1153">
        <v>62.662100000000002</v>
      </c>
      <c r="D1153">
        <v>7.0701000000000001</v>
      </c>
    </row>
    <row r="1154" spans="1:4" x14ac:dyDescent="0.55000000000000004">
      <c r="A1154">
        <v>106</v>
      </c>
      <c r="B1154" s="69">
        <v>46168.322916666657</v>
      </c>
      <c r="C1154">
        <v>62.662399999999998</v>
      </c>
      <c r="D1154">
        <v>7.0628000000000002</v>
      </c>
    </row>
    <row r="1155" spans="1:4" x14ac:dyDescent="0.55000000000000004">
      <c r="A1155">
        <v>106</v>
      </c>
      <c r="B1155" s="69">
        <v>46168.324166666673</v>
      </c>
      <c r="C1155">
        <v>62.662579999999998</v>
      </c>
      <c r="D1155">
        <v>7.0615760000000014</v>
      </c>
    </row>
    <row r="1156" spans="1:4" x14ac:dyDescent="0.55000000000000004">
      <c r="A1156">
        <v>107</v>
      </c>
      <c r="B1156" s="69">
        <v>46169.259398148148</v>
      </c>
      <c r="C1156">
        <v>62.725493333333333</v>
      </c>
      <c r="D1156">
        <v>7.0845919999999998</v>
      </c>
    </row>
    <row r="1157" spans="1:4" x14ac:dyDescent="0.55000000000000004">
      <c r="A1157">
        <v>107</v>
      </c>
      <c r="B1157" s="69">
        <v>46169.260416666657</v>
      </c>
      <c r="C1157">
        <v>62.725200000000001</v>
      </c>
      <c r="D1157">
        <v>7.0815999999999999</v>
      </c>
    </row>
    <row r="1158" spans="1:4" x14ac:dyDescent="0.55000000000000004">
      <c r="A1158">
        <v>107</v>
      </c>
      <c r="B1158" s="69">
        <v>46169.263888888891</v>
      </c>
      <c r="C1158">
        <v>62.726100000000002</v>
      </c>
      <c r="D1158">
        <v>7.0728</v>
      </c>
    </row>
    <row r="1159" spans="1:4" x14ac:dyDescent="0.55000000000000004">
      <c r="A1159">
        <v>107</v>
      </c>
      <c r="B1159" s="69">
        <v>46169.267361111109</v>
      </c>
      <c r="C1159">
        <v>62.726199999999999</v>
      </c>
      <c r="D1159">
        <v>7.0637999999999996</v>
      </c>
    </row>
    <row r="1160" spans="1:4" x14ac:dyDescent="0.55000000000000004">
      <c r="A1160">
        <v>107</v>
      </c>
      <c r="B1160" s="69">
        <v>46169.270833333343</v>
      </c>
      <c r="C1160">
        <v>62.724299999999999</v>
      </c>
      <c r="D1160">
        <v>7.0553999999999997</v>
      </c>
    </row>
    <row r="1161" spans="1:4" x14ac:dyDescent="0.55000000000000004">
      <c r="A1161">
        <v>107</v>
      </c>
      <c r="B1161" s="69">
        <v>46169.274305555547</v>
      </c>
      <c r="C1161">
        <v>62.724299999999999</v>
      </c>
      <c r="D1161">
        <v>7.0468000000000002</v>
      </c>
    </row>
    <row r="1162" spans="1:4" x14ac:dyDescent="0.55000000000000004">
      <c r="A1162">
        <v>107</v>
      </c>
      <c r="B1162" s="69">
        <v>46169.277777777781</v>
      </c>
      <c r="C1162">
        <v>62.723199999999999</v>
      </c>
      <c r="D1162">
        <v>7.0387000000000004</v>
      </c>
    </row>
    <row r="1163" spans="1:4" x14ac:dyDescent="0.55000000000000004">
      <c r="A1163">
        <v>107</v>
      </c>
      <c r="B1163" s="69">
        <v>46169.28125</v>
      </c>
      <c r="C1163">
        <v>62.720799999999997</v>
      </c>
      <c r="D1163">
        <v>7.0316000000000001</v>
      </c>
    </row>
    <row r="1164" spans="1:4" x14ac:dyDescent="0.55000000000000004">
      <c r="A1164">
        <v>107</v>
      </c>
      <c r="B1164" s="69">
        <v>46169.284722222219</v>
      </c>
      <c r="C1164">
        <v>62.720799999999997</v>
      </c>
      <c r="D1164">
        <v>7.0228999999999999</v>
      </c>
    </row>
    <row r="1165" spans="1:4" x14ac:dyDescent="0.55000000000000004">
      <c r="A1165">
        <v>107</v>
      </c>
      <c r="B1165" s="69">
        <v>46169.288194444453</v>
      </c>
      <c r="C1165">
        <v>62.720199999999998</v>
      </c>
      <c r="D1165">
        <v>7.0141999999999998</v>
      </c>
    </row>
    <row r="1166" spans="1:4" x14ac:dyDescent="0.55000000000000004">
      <c r="A1166">
        <v>107</v>
      </c>
      <c r="B1166" s="69">
        <v>46169.290914351863</v>
      </c>
      <c r="C1166">
        <v>62.718319999999999</v>
      </c>
      <c r="D1166">
        <v>7.0089516666666656</v>
      </c>
    </row>
    <row r="1167" spans="1:4" x14ac:dyDescent="0.55000000000000004">
      <c r="A1167">
        <v>108</v>
      </c>
      <c r="B1167" s="69">
        <v>46169.306481481479</v>
      </c>
      <c r="C1167">
        <v>62.712446666666658</v>
      </c>
      <c r="D1167">
        <v>6.9813799999999997</v>
      </c>
    </row>
    <row r="1168" spans="1:4" x14ac:dyDescent="0.55000000000000004">
      <c r="A1168">
        <v>108</v>
      </c>
      <c r="B1168" s="69">
        <v>46169.309027777781</v>
      </c>
      <c r="C1168">
        <v>62.711199999999998</v>
      </c>
      <c r="D1168">
        <v>6.9739000000000004</v>
      </c>
    </row>
    <row r="1169" spans="1:4" x14ac:dyDescent="0.55000000000000004">
      <c r="A1169">
        <v>108</v>
      </c>
      <c r="B1169" s="69">
        <v>46169.3125</v>
      </c>
      <c r="C1169">
        <v>62.710799999999999</v>
      </c>
      <c r="D1169">
        <v>6.9648000000000003</v>
      </c>
    </row>
    <row r="1170" spans="1:4" x14ac:dyDescent="0.55000000000000004">
      <c r="A1170">
        <v>108</v>
      </c>
      <c r="B1170" s="69">
        <v>46169.315972222219</v>
      </c>
      <c r="C1170">
        <v>62.709299999999999</v>
      </c>
      <c r="D1170">
        <v>6.9557000000000002</v>
      </c>
    </row>
    <row r="1171" spans="1:4" x14ac:dyDescent="0.55000000000000004">
      <c r="A1171">
        <v>108</v>
      </c>
      <c r="B1171" s="69">
        <v>46169.319444444453</v>
      </c>
      <c r="C1171">
        <v>62.705199999999998</v>
      </c>
      <c r="D1171">
        <v>6.9492000000000003</v>
      </c>
    </row>
    <row r="1172" spans="1:4" x14ac:dyDescent="0.55000000000000004">
      <c r="A1172">
        <v>108</v>
      </c>
      <c r="B1172" s="69">
        <v>46169.322916666657</v>
      </c>
      <c r="C1172">
        <v>62.700200000000002</v>
      </c>
      <c r="D1172">
        <v>6.9478</v>
      </c>
    </row>
    <row r="1173" spans="1:4" x14ac:dyDescent="0.55000000000000004">
      <c r="A1173">
        <v>108</v>
      </c>
      <c r="B1173" s="69">
        <v>46169.326388888891</v>
      </c>
      <c r="C1173">
        <v>62.695399999999999</v>
      </c>
      <c r="D1173">
        <v>6.9494999999999996</v>
      </c>
    </row>
    <row r="1174" spans="1:4" x14ac:dyDescent="0.55000000000000004">
      <c r="A1174">
        <v>108</v>
      </c>
      <c r="B1174" s="69">
        <v>46169.329861111109</v>
      </c>
      <c r="C1174">
        <v>62.691499999999998</v>
      </c>
      <c r="D1174">
        <v>6.9546999999999999</v>
      </c>
    </row>
    <row r="1175" spans="1:4" x14ac:dyDescent="0.55000000000000004">
      <c r="A1175">
        <v>108</v>
      </c>
      <c r="B1175" s="69">
        <v>46169.333333333343</v>
      </c>
      <c r="C1175">
        <v>62.6892</v>
      </c>
      <c r="D1175">
        <v>6.9626999999999999</v>
      </c>
    </row>
    <row r="1176" spans="1:4" x14ac:dyDescent="0.55000000000000004">
      <c r="A1176">
        <v>108</v>
      </c>
      <c r="B1176" s="69">
        <v>46169.336805555547</v>
      </c>
      <c r="C1176">
        <v>62.689</v>
      </c>
      <c r="D1176">
        <v>6.9713000000000003</v>
      </c>
    </row>
    <row r="1177" spans="1:4" x14ac:dyDescent="0.55000000000000004">
      <c r="A1177">
        <v>108</v>
      </c>
      <c r="B1177" s="69">
        <v>46169.338182870371</v>
      </c>
      <c r="C1177">
        <v>62.689039666666673</v>
      </c>
      <c r="D1177">
        <v>6.974037</v>
      </c>
    </row>
    <row r="1178" spans="1:4" x14ac:dyDescent="0.55000000000000004">
      <c r="A1178">
        <v>109</v>
      </c>
      <c r="B1178" s="69">
        <v>46169.353483796287</v>
      </c>
      <c r="C1178">
        <v>62.683040666666663</v>
      </c>
      <c r="D1178">
        <v>6.983841</v>
      </c>
    </row>
    <row r="1179" spans="1:4" x14ac:dyDescent="0.55000000000000004">
      <c r="A1179">
        <v>109</v>
      </c>
      <c r="B1179" s="69">
        <v>46169.354166666657</v>
      </c>
      <c r="C1179">
        <v>62.681899999999999</v>
      </c>
      <c r="D1179">
        <v>6.9839000000000002</v>
      </c>
    </row>
    <row r="1180" spans="1:4" x14ac:dyDescent="0.55000000000000004">
      <c r="A1180">
        <v>109</v>
      </c>
      <c r="B1180" s="69">
        <v>46169.357638888891</v>
      </c>
      <c r="C1180">
        <v>62.677300000000002</v>
      </c>
      <c r="D1180">
        <v>6.9856999999999996</v>
      </c>
    </row>
    <row r="1181" spans="1:4" x14ac:dyDescent="0.55000000000000004">
      <c r="A1181">
        <v>109</v>
      </c>
      <c r="B1181" s="69">
        <v>46169.361111111109</v>
      </c>
      <c r="C1181">
        <v>62.673200000000001</v>
      </c>
      <c r="D1181">
        <v>6.9912000000000001</v>
      </c>
    </row>
    <row r="1182" spans="1:4" x14ac:dyDescent="0.55000000000000004">
      <c r="A1182">
        <v>109</v>
      </c>
      <c r="B1182" s="69">
        <v>46169.364583333343</v>
      </c>
      <c r="C1182">
        <v>62.670699999999997</v>
      </c>
      <c r="D1182">
        <v>7.0004</v>
      </c>
    </row>
    <row r="1183" spans="1:4" x14ac:dyDescent="0.55000000000000004">
      <c r="A1183">
        <v>109</v>
      </c>
      <c r="B1183" s="69">
        <v>46169.368055555547</v>
      </c>
      <c r="C1183">
        <v>62.6706</v>
      </c>
      <c r="D1183">
        <v>7.0110999999999999</v>
      </c>
    </row>
    <row r="1184" spans="1:4" x14ac:dyDescent="0.55000000000000004">
      <c r="A1184">
        <v>109</v>
      </c>
      <c r="B1184" s="69">
        <v>46169.371527777781</v>
      </c>
      <c r="C1184">
        <v>62.672699999999999</v>
      </c>
      <c r="D1184">
        <v>7.0206</v>
      </c>
    </row>
    <row r="1185" spans="1:4" x14ac:dyDescent="0.55000000000000004">
      <c r="A1185">
        <v>109</v>
      </c>
      <c r="B1185" s="69">
        <v>46169.375</v>
      </c>
      <c r="C1185">
        <v>62.676000000000002</v>
      </c>
      <c r="D1185">
        <v>7.0278999999999998</v>
      </c>
    </row>
    <row r="1186" spans="1:4" x14ac:dyDescent="0.55000000000000004">
      <c r="A1186">
        <v>109</v>
      </c>
      <c r="B1186" s="69">
        <v>46169.378472222219</v>
      </c>
      <c r="C1186">
        <v>62.677700000000002</v>
      </c>
      <c r="D1186">
        <v>7.0370999999999997</v>
      </c>
    </row>
    <row r="1187" spans="1:4" x14ac:dyDescent="0.55000000000000004">
      <c r="A1187">
        <v>109</v>
      </c>
      <c r="B1187" s="69">
        <v>46169.381944444453</v>
      </c>
      <c r="C1187">
        <v>62.676699999999997</v>
      </c>
      <c r="D1187">
        <v>7.0469999999999997</v>
      </c>
    </row>
    <row r="1188" spans="1:4" x14ac:dyDescent="0.55000000000000004">
      <c r="A1188">
        <v>109</v>
      </c>
      <c r="B1188" s="69">
        <v>46169.384965277779</v>
      </c>
      <c r="C1188">
        <v>62.674525000000003</v>
      </c>
      <c r="D1188">
        <v>7.0532640000000004</v>
      </c>
    </row>
    <row r="1189" spans="1:4" x14ac:dyDescent="0.55000000000000004">
      <c r="A1189">
        <v>110</v>
      </c>
      <c r="B1189" s="69">
        <v>46169.402326388888</v>
      </c>
      <c r="C1189">
        <v>62.670983</v>
      </c>
      <c r="D1189">
        <v>7.1148360000000004</v>
      </c>
    </row>
    <row r="1190" spans="1:4" x14ac:dyDescent="0.55000000000000004">
      <c r="A1190">
        <v>110</v>
      </c>
      <c r="B1190" s="69">
        <v>46169.402777777781</v>
      </c>
      <c r="C1190">
        <v>62.671100000000003</v>
      </c>
      <c r="D1190">
        <v>7.1165000000000003</v>
      </c>
    </row>
    <row r="1191" spans="1:4" x14ac:dyDescent="0.55000000000000004">
      <c r="A1191">
        <v>110</v>
      </c>
      <c r="B1191" s="69">
        <v>46169.40625</v>
      </c>
      <c r="C1191">
        <v>62.669499999999999</v>
      </c>
      <c r="D1191">
        <v>7.1268000000000002</v>
      </c>
    </row>
    <row r="1192" spans="1:4" x14ac:dyDescent="0.55000000000000004">
      <c r="A1192">
        <v>110</v>
      </c>
      <c r="B1192" s="69">
        <v>46169.409722222219</v>
      </c>
      <c r="C1192">
        <v>62.666200000000003</v>
      </c>
      <c r="D1192">
        <v>7.1345999999999998</v>
      </c>
    </row>
    <row r="1193" spans="1:4" x14ac:dyDescent="0.55000000000000004">
      <c r="A1193">
        <v>110</v>
      </c>
      <c r="B1193" s="69">
        <v>46169.413194444453</v>
      </c>
      <c r="C1193">
        <v>62.664299999999997</v>
      </c>
      <c r="D1193">
        <v>7.1441999999999997</v>
      </c>
    </row>
    <row r="1194" spans="1:4" x14ac:dyDescent="0.55000000000000004">
      <c r="A1194">
        <v>110</v>
      </c>
      <c r="B1194" s="69">
        <v>46169.416666666657</v>
      </c>
      <c r="C1194">
        <v>62.665100000000002</v>
      </c>
      <c r="D1194">
        <v>7.1550000000000002</v>
      </c>
    </row>
    <row r="1195" spans="1:4" x14ac:dyDescent="0.55000000000000004">
      <c r="A1195">
        <v>110</v>
      </c>
      <c r="B1195" s="69">
        <v>46169.420138888891</v>
      </c>
      <c r="C1195">
        <v>62.6678</v>
      </c>
      <c r="D1195">
        <v>7.1635999999999997</v>
      </c>
    </row>
    <row r="1196" spans="1:4" x14ac:dyDescent="0.55000000000000004">
      <c r="A1196">
        <v>110</v>
      </c>
      <c r="B1196" s="69">
        <v>46169.423611111109</v>
      </c>
      <c r="C1196">
        <v>62.671700000000001</v>
      </c>
      <c r="D1196">
        <v>7.1687000000000003</v>
      </c>
    </row>
    <row r="1197" spans="1:4" x14ac:dyDescent="0.55000000000000004">
      <c r="A1197">
        <v>110</v>
      </c>
      <c r="B1197" s="69">
        <v>46169.427083333343</v>
      </c>
      <c r="C1197">
        <v>62.6753</v>
      </c>
      <c r="D1197">
        <v>7.1741999999999999</v>
      </c>
    </row>
    <row r="1198" spans="1:4" x14ac:dyDescent="0.55000000000000004">
      <c r="A1198">
        <v>110</v>
      </c>
      <c r="B1198" s="69">
        <v>46169.430555555547</v>
      </c>
      <c r="C1198">
        <v>62.677599999999998</v>
      </c>
      <c r="D1198">
        <v>7.1833</v>
      </c>
    </row>
    <row r="1199" spans="1:4" x14ac:dyDescent="0.55000000000000004">
      <c r="A1199">
        <v>110</v>
      </c>
      <c r="B1199" s="69">
        <v>46169.433912037042</v>
      </c>
      <c r="C1199">
        <v>62.677793333333327</v>
      </c>
      <c r="D1199">
        <v>7.1929666666666661</v>
      </c>
    </row>
    <row r="1200" spans="1:4" x14ac:dyDescent="0.55000000000000004">
      <c r="A1200">
        <v>111</v>
      </c>
      <c r="B1200" s="69">
        <v>46169.447430555563</v>
      </c>
      <c r="C1200">
        <v>62.681348</v>
      </c>
      <c r="D1200">
        <v>7.2255199999999986</v>
      </c>
    </row>
    <row r="1201" spans="1:4" x14ac:dyDescent="0.55000000000000004">
      <c r="A1201">
        <v>111</v>
      </c>
      <c r="B1201" s="69">
        <v>46169.447916666657</v>
      </c>
      <c r="C1201">
        <v>62.681600000000003</v>
      </c>
      <c r="D1201">
        <v>7.2271999999999998</v>
      </c>
    </row>
    <row r="1202" spans="1:4" x14ac:dyDescent="0.55000000000000004">
      <c r="A1202">
        <v>111</v>
      </c>
      <c r="B1202" s="69">
        <v>46169.451388888891</v>
      </c>
      <c r="C1202">
        <v>62.685899999999997</v>
      </c>
      <c r="D1202">
        <v>7.2305999999999999</v>
      </c>
    </row>
    <row r="1203" spans="1:4" x14ac:dyDescent="0.55000000000000004">
      <c r="A1203">
        <v>111</v>
      </c>
      <c r="B1203" s="69">
        <v>46169.454861111109</v>
      </c>
      <c r="C1203">
        <v>62.689500000000002</v>
      </c>
      <c r="D1203">
        <v>7.2248000000000001</v>
      </c>
    </row>
    <row r="1204" spans="1:4" x14ac:dyDescent="0.55000000000000004">
      <c r="A1204">
        <v>111</v>
      </c>
      <c r="B1204" s="69">
        <v>46169.458333333343</v>
      </c>
      <c r="C1204">
        <v>62.691000000000003</v>
      </c>
      <c r="D1204">
        <v>7.2161999999999997</v>
      </c>
    </row>
    <row r="1205" spans="1:4" x14ac:dyDescent="0.55000000000000004">
      <c r="A1205">
        <v>111</v>
      </c>
      <c r="B1205" s="69">
        <v>46169.461805555547</v>
      </c>
      <c r="C1205">
        <v>62.690399999999997</v>
      </c>
      <c r="D1205">
        <v>7.2069999999999999</v>
      </c>
    </row>
    <row r="1206" spans="1:4" x14ac:dyDescent="0.55000000000000004">
      <c r="A1206">
        <v>111</v>
      </c>
      <c r="B1206" s="69">
        <v>46169.465277777781</v>
      </c>
      <c r="C1206">
        <v>62.687600000000003</v>
      </c>
      <c r="D1206">
        <v>7.1996000000000002</v>
      </c>
    </row>
    <row r="1207" spans="1:4" x14ac:dyDescent="0.55000000000000004">
      <c r="A1207">
        <v>111</v>
      </c>
      <c r="B1207" s="69">
        <v>46169.46875</v>
      </c>
      <c r="C1207">
        <v>62.683700000000002</v>
      </c>
      <c r="D1207">
        <v>7.1955</v>
      </c>
    </row>
    <row r="1208" spans="1:4" x14ac:dyDescent="0.55000000000000004">
      <c r="A1208">
        <v>111</v>
      </c>
      <c r="B1208" s="69">
        <v>46169.472222222219</v>
      </c>
      <c r="C1208">
        <v>62.679600000000001</v>
      </c>
      <c r="D1208">
        <v>7.1951999999999998</v>
      </c>
    </row>
    <row r="1209" spans="1:4" x14ac:dyDescent="0.55000000000000004">
      <c r="A1209">
        <v>111</v>
      </c>
      <c r="B1209" s="69">
        <v>46169.475694444453</v>
      </c>
      <c r="C1209">
        <v>62.676099999999998</v>
      </c>
      <c r="D1209">
        <v>7.1919000000000004</v>
      </c>
    </row>
    <row r="1210" spans="1:4" x14ac:dyDescent="0.55000000000000004">
      <c r="A1210">
        <v>111</v>
      </c>
      <c r="B1210" s="69">
        <v>46169.479166666657</v>
      </c>
      <c r="C1210">
        <v>62.674199999999999</v>
      </c>
      <c r="D1210">
        <v>7.1853999999999996</v>
      </c>
    </row>
    <row r="1211" spans="1:4" x14ac:dyDescent="0.55000000000000004">
      <c r="A1211">
        <v>111</v>
      </c>
      <c r="B1211" s="69">
        <v>46169.479328703703</v>
      </c>
      <c r="C1211">
        <v>62.674134666666667</v>
      </c>
      <c r="D1211">
        <v>7.1852879999999999</v>
      </c>
    </row>
    <row r="1212" spans="1:4" x14ac:dyDescent="0.55000000000000004">
      <c r="A1212">
        <v>112</v>
      </c>
      <c r="B1212" s="69">
        <v>46169.493171296293</v>
      </c>
      <c r="C1212">
        <v>62.677856666666671</v>
      </c>
      <c r="D1212">
        <v>7.1847500000000002</v>
      </c>
    </row>
    <row r="1213" spans="1:4" x14ac:dyDescent="0.55000000000000004">
      <c r="A1213">
        <v>112</v>
      </c>
      <c r="B1213" s="69">
        <v>46169.496527777781</v>
      </c>
      <c r="C1213">
        <v>62.682400000000001</v>
      </c>
      <c r="D1213">
        <v>7.1862000000000004</v>
      </c>
    </row>
    <row r="1214" spans="1:4" x14ac:dyDescent="0.55000000000000004">
      <c r="A1214">
        <v>112</v>
      </c>
      <c r="B1214" s="69">
        <v>46169.5</v>
      </c>
      <c r="C1214">
        <v>62.686399999999999</v>
      </c>
      <c r="D1214">
        <v>7.1832000000000003</v>
      </c>
    </row>
    <row r="1215" spans="1:4" x14ac:dyDescent="0.55000000000000004">
      <c r="A1215">
        <v>112</v>
      </c>
      <c r="B1215" s="69">
        <v>46169.503472222219</v>
      </c>
      <c r="C1215">
        <v>62.688200000000002</v>
      </c>
      <c r="D1215">
        <v>7.1745000000000001</v>
      </c>
    </row>
    <row r="1216" spans="1:4" x14ac:dyDescent="0.55000000000000004">
      <c r="A1216">
        <v>112</v>
      </c>
      <c r="B1216" s="69">
        <v>46169.506944444453</v>
      </c>
      <c r="C1216">
        <v>62.687600000000003</v>
      </c>
      <c r="D1216">
        <v>7.1643999999999997</v>
      </c>
    </row>
    <row r="1217" spans="1:4" x14ac:dyDescent="0.55000000000000004">
      <c r="A1217">
        <v>112</v>
      </c>
      <c r="B1217" s="69">
        <v>46169.510416666657</v>
      </c>
      <c r="C1217">
        <v>62.689700000000002</v>
      </c>
      <c r="D1217">
        <v>7.1571999999999996</v>
      </c>
    </row>
    <row r="1218" spans="1:4" x14ac:dyDescent="0.55000000000000004">
      <c r="A1218">
        <v>112</v>
      </c>
      <c r="B1218" s="69">
        <v>46169.513888888891</v>
      </c>
      <c r="C1218">
        <v>62.692999999999998</v>
      </c>
      <c r="D1218">
        <v>7.1524999999999999</v>
      </c>
    </row>
    <row r="1219" spans="1:4" x14ac:dyDescent="0.55000000000000004">
      <c r="A1219">
        <v>112</v>
      </c>
      <c r="B1219" s="69">
        <v>46169.517361111109</v>
      </c>
      <c r="C1219">
        <v>62.695300000000003</v>
      </c>
      <c r="D1219">
        <v>7.1456</v>
      </c>
    </row>
    <row r="1220" spans="1:4" x14ac:dyDescent="0.55000000000000004">
      <c r="A1220">
        <v>112</v>
      </c>
      <c r="B1220" s="69">
        <v>46169.520833333343</v>
      </c>
      <c r="C1220">
        <v>62.695599999999999</v>
      </c>
      <c r="D1220">
        <v>7.1365999999999996</v>
      </c>
    </row>
    <row r="1221" spans="1:4" x14ac:dyDescent="0.55000000000000004">
      <c r="A1221">
        <v>112</v>
      </c>
      <c r="B1221" s="69">
        <v>46169.524305555547</v>
      </c>
      <c r="C1221">
        <v>62.694699999999997</v>
      </c>
      <c r="D1221">
        <v>7.1277999999999997</v>
      </c>
    </row>
    <row r="1222" spans="1:4" x14ac:dyDescent="0.55000000000000004">
      <c r="A1222">
        <v>112</v>
      </c>
      <c r="B1222" s="69">
        <v>46169.52480324074</v>
      </c>
      <c r="C1222">
        <v>62.694585333333329</v>
      </c>
      <c r="D1222">
        <v>7.1269830000000001</v>
      </c>
    </row>
    <row r="1223" spans="1:4" x14ac:dyDescent="0.55000000000000004">
      <c r="A1223">
        <v>113</v>
      </c>
      <c r="B1223" s="69">
        <v>46169.540555555563</v>
      </c>
      <c r="C1223">
        <v>62.698700000000002</v>
      </c>
      <c r="D1223">
        <v>7.128628</v>
      </c>
    </row>
    <row r="1224" spans="1:4" x14ac:dyDescent="0.55000000000000004">
      <c r="A1224">
        <v>113</v>
      </c>
      <c r="B1224" s="69">
        <v>46169.541666666657</v>
      </c>
      <c r="C1224">
        <v>62.6995</v>
      </c>
      <c r="D1224">
        <v>7.1317000000000004</v>
      </c>
    </row>
    <row r="1225" spans="1:4" x14ac:dyDescent="0.55000000000000004">
      <c r="A1225">
        <v>113</v>
      </c>
      <c r="B1225" s="69">
        <v>46169.545138888891</v>
      </c>
      <c r="C1225">
        <v>62.698900000000002</v>
      </c>
      <c r="D1225">
        <v>7.1409000000000002</v>
      </c>
    </row>
    <row r="1226" spans="1:4" x14ac:dyDescent="0.55000000000000004">
      <c r="A1226">
        <v>113</v>
      </c>
      <c r="B1226" s="69">
        <v>46169.548611111109</v>
      </c>
      <c r="C1226">
        <v>62.696100000000001</v>
      </c>
      <c r="D1226">
        <v>7.1482000000000001</v>
      </c>
    </row>
    <row r="1227" spans="1:4" x14ac:dyDescent="0.55000000000000004">
      <c r="A1227">
        <v>113</v>
      </c>
      <c r="B1227" s="69">
        <v>46169.552083333343</v>
      </c>
      <c r="C1227">
        <v>62.693199999999997</v>
      </c>
      <c r="D1227">
        <v>7.1550000000000002</v>
      </c>
    </row>
    <row r="1228" spans="1:4" x14ac:dyDescent="0.55000000000000004">
      <c r="A1228">
        <v>113</v>
      </c>
      <c r="B1228" s="69">
        <v>46169.555555555547</v>
      </c>
      <c r="C1228">
        <v>62.691699999999997</v>
      </c>
      <c r="D1228">
        <v>7.1635</v>
      </c>
    </row>
    <row r="1229" spans="1:4" x14ac:dyDescent="0.55000000000000004">
      <c r="A1229">
        <v>113</v>
      </c>
      <c r="B1229" s="69">
        <v>46169.559027777781</v>
      </c>
      <c r="C1229">
        <v>62.692</v>
      </c>
      <c r="D1229">
        <v>7.1725000000000003</v>
      </c>
    </row>
    <row r="1230" spans="1:4" x14ac:dyDescent="0.55000000000000004">
      <c r="A1230">
        <v>113</v>
      </c>
      <c r="B1230" s="69">
        <v>46169.5625</v>
      </c>
      <c r="C1230">
        <v>62.693800000000003</v>
      </c>
      <c r="D1230">
        <v>7.1806000000000001</v>
      </c>
    </row>
    <row r="1231" spans="1:4" x14ac:dyDescent="0.55000000000000004">
      <c r="A1231">
        <v>113</v>
      </c>
      <c r="B1231" s="69">
        <v>46169.565972222219</v>
      </c>
      <c r="C1231">
        <v>62.694899999999997</v>
      </c>
      <c r="D1231">
        <v>7.1887999999999996</v>
      </c>
    </row>
    <row r="1232" spans="1:4" x14ac:dyDescent="0.55000000000000004">
      <c r="A1232">
        <v>113</v>
      </c>
      <c r="B1232" s="69">
        <v>46169.569444444453</v>
      </c>
      <c r="C1232">
        <v>62.692900000000002</v>
      </c>
      <c r="D1232">
        <v>7.1973000000000003</v>
      </c>
    </row>
    <row r="1233" spans="1:4" x14ac:dyDescent="0.55000000000000004">
      <c r="A1233">
        <v>113</v>
      </c>
      <c r="B1233" s="69">
        <v>46169.572060185194</v>
      </c>
      <c r="C1233">
        <v>62.69139333333333</v>
      </c>
      <c r="D1233">
        <v>7.2021966666666666</v>
      </c>
    </row>
    <row r="1234" spans="1:4" x14ac:dyDescent="0.55000000000000004">
      <c r="A1234">
        <v>114</v>
      </c>
      <c r="B1234" s="69">
        <v>46170.288912037038</v>
      </c>
      <c r="C1234">
        <v>62.673065999999999</v>
      </c>
      <c r="D1234">
        <v>6.8611673333333334</v>
      </c>
    </row>
    <row r="1235" spans="1:4" x14ac:dyDescent="0.55000000000000004">
      <c r="A1235">
        <v>114</v>
      </c>
      <c r="B1235" s="69">
        <v>46170.291666666657</v>
      </c>
      <c r="C1235">
        <v>62.671399999999998</v>
      </c>
      <c r="D1235">
        <v>6.8548999999999998</v>
      </c>
    </row>
    <row r="1236" spans="1:4" x14ac:dyDescent="0.55000000000000004">
      <c r="A1236">
        <v>114</v>
      </c>
      <c r="B1236" s="69">
        <v>46170.295138888891</v>
      </c>
      <c r="C1236">
        <v>62.67</v>
      </c>
      <c r="D1236">
        <v>6.8464</v>
      </c>
    </row>
    <row r="1237" spans="1:4" x14ac:dyDescent="0.55000000000000004">
      <c r="A1237">
        <v>114</v>
      </c>
      <c r="B1237" s="69">
        <v>46170.298611111109</v>
      </c>
      <c r="C1237">
        <v>62.670099999999998</v>
      </c>
      <c r="D1237">
        <v>6.8371000000000004</v>
      </c>
    </row>
    <row r="1238" spans="1:4" x14ac:dyDescent="0.55000000000000004">
      <c r="A1238">
        <v>114</v>
      </c>
      <c r="B1238" s="69">
        <v>46170.302083333343</v>
      </c>
      <c r="C1238">
        <v>62.668300000000002</v>
      </c>
      <c r="D1238">
        <v>6.8285999999999998</v>
      </c>
    </row>
    <row r="1239" spans="1:4" x14ac:dyDescent="0.55000000000000004">
      <c r="A1239">
        <v>114</v>
      </c>
      <c r="B1239" s="69">
        <v>46170.305555555547</v>
      </c>
      <c r="C1239">
        <v>62.6646</v>
      </c>
      <c r="D1239">
        <v>6.8228</v>
      </c>
    </row>
    <row r="1240" spans="1:4" x14ac:dyDescent="0.55000000000000004">
      <c r="A1240">
        <v>114</v>
      </c>
      <c r="B1240" s="69">
        <v>46170.309027777781</v>
      </c>
      <c r="C1240">
        <v>62.661799999999999</v>
      </c>
      <c r="D1240">
        <v>6.8159999999999998</v>
      </c>
    </row>
    <row r="1241" spans="1:4" x14ac:dyDescent="0.55000000000000004">
      <c r="A1241">
        <v>114</v>
      </c>
      <c r="B1241" s="69">
        <v>46170.3125</v>
      </c>
      <c r="C1241">
        <v>62.661999999999999</v>
      </c>
      <c r="D1241">
        <v>6.8071000000000002</v>
      </c>
    </row>
    <row r="1242" spans="1:4" x14ac:dyDescent="0.55000000000000004">
      <c r="A1242">
        <v>114</v>
      </c>
      <c r="B1242" s="69">
        <v>46170.315972222219</v>
      </c>
      <c r="C1242">
        <v>62.663800000000002</v>
      </c>
      <c r="D1242">
        <v>6.7991000000000001</v>
      </c>
    </row>
    <row r="1243" spans="1:4" x14ac:dyDescent="0.55000000000000004">
      <c r="A1243">
        <v>114</v>
      </c>
      <c r="B1243" s="69">
        <v>46170.319444444453</v>
      </c>
      <c r="C1243">
        <v>62.664000000000001</v>
      </c>
      <c r="D1243">
        <v>6.7904</v>
      </c>
    </row>
    <row r="1244" spans="1:4" x14ac:dyDescent="0.55000000000000004">
      <c r="A1244">
        <v>114</v>
      </c>
      <c r="B1244" s="69">
        <v>46170.320509259262</v>
      </c>
      <c r="C1244">
        <v>62.663907999999999</v>
      </c>
      <c r="D1244">
        <v>6.7886826666666664</v>
      </c>
    </row>
    <row r="1245" spans="1:4" x14ac:dyDescent="0.55000000000000004">
      <c r="A1245">
        <v>115</v>
      </c>
      <c r="B1245" s="69">
        <v>46170.335636574076</v>
      </c>
      <c r="C1245">
        <v>62.658240666666657</v>
      </c>
      <c r="D1245">
        <v>6.7665636666666664</v>
      </c>
    </row>
    <row r="1246" spans="1:4" x14ac:dyDescent="0.55000000000000004">
      <c r="A1246">
        <v>115</v>
      </c>
      <c r="B1246" s="69">
        <v>46170.336805555547</v>
      </c>
      <c r="C1246">
        <v>62.657499999999999</v>
      </c>
      <c r="D1246">
        <v>6.7634999999999996</v>
      </c>
    </row>
    <row r="1247" spans="1:4" x14ac:dyDescent="0.55000000000000004">
      <c r="A1247">
        <v>115</v>
      </c>
      <c r="B1247" s="69">
        <v>46170.340277777781</v>
      </c>
      <c r="C1247">
        <v>62.658099999999997</v>
      </c>
      <c r="D1247">
        <v>6.7549000000000001</v>
      </c>
    </row>
    <row r="1248" spans="1:4" x14ac:dyDescent="0.55000000000000004">
      <c r="A1248">
        <v>115</v>
      </c>
      <c r="B1248" s="69">
        <v>46170.34375</v>
      </c>
      <c r="C1248">
        <v>62.659199999999998</v>
      </c>
      <c r="D1248">
        <v>6.7465000000000002</v>
      </c>
    </row>
    <row r="1249" spans="1:4" x14ac:dyDescent="0.55000000000000004">
      <c r="A1249">
        <v>115</v>
      </c>
      <c r="B1249" s="69">
        <v>46170.347222222219</v>
      </c>
      <c r="C1249">
        <v>62.658200000000001</v>
      </c>
      <c r="D1249">
        <v>6.7378999999999998</v>
      </c>
    </row>
    <row r="1250" spans="1:4" x14ac:dyDescent="0.55000000000000004">
      <c r="A1250">
        <v>115</v>
      </c>
      <c r="B1250" s="69">
        <v>46170.350694444453</v>
      </c>
      <c r="C1250">
        <v>62.655799999999999</v>
      </c>
      <c r="D1250">
        <v>6.7304000000000004</v>
      </c>
    </row>
    <row r="1251" spans="1:4" x14ac:dyDescent="0.55000000000000004">
      <c r="A1251">
        <v>115</v>
      </c>
      <c r="B1251" s="69">
        <v>46170.354166666657</v>
      </c>
      <c r="C1251">
        <v>62.655500000000004</v>
      </c>
      <c r="D1251">
        <v>6.7218</v>
      </c>
    </row>
    <row r="1252" spans="1:4" x14ac:dyDescent="0.55000000000000004">
      <c r="A1252">
        <v>115</v>
      </c>
      <c r="B1252" s="69">
        <v>46170.357638888891</v>
      </c>
      <c r="C1252">
        <v>62.656100000000002</v>
      </c>
      <c r="D1252">
        <v>6.7130000000000001</v>
      </c>
    </row>
    <row r="1253" spans="1:4" x14ac:dyDescent="0.55000000000000004">
      <c r="A1253">
        <v>115</v>
      </c>
      <c r="B1253" s="69">
        <v>46170.361111111109</v>
      </c>
      <c r="C1253">
        <v>62.654899999999998</v>
      </c>
      <c r="D1253">
        <v>6.7046999999999999</v>
      </c>
    </row>
    <row r="1254" spans="1:4" x14ac:dyDescent="0.55000000000000004">
      <c r="A1254">
        <v>115</v>
      </c>
      <c r="B1254" s="69">
        <v>46170.364583333343</v>
      </c>
      <c r="C1254">
        <v>62.652099999999997</v>
      </c>
      <c r="D1254">
        <v>6.6982999999999997</v>
      </c>
    </row>
    <row r="1255" spans="1:4" x14ac:dyDescent="0.55000000000000004">
      <c r="A1255">
        <v>115</v>
      </c>
      <c r="B1255" s="69">
        <v>46170.367129629631</v>
      </c>
      <c r="C1255">
        <v>62.650559999999999</v>
      </c>
      <c r="D1255">
        <v>6.6941199999999998</v>
      </c>
    </row>
    <row r="1256" spans="1:4" x14ac:dyDescent="0.55000000000000004">
      <c r="A1256">
        <v>116</v>
      </c>
      <c r="B1256" s="69">
        <v>46170.383194444446</v>
      </c>
      <c r="C1256">
        <v>62.642343999999987</v>
      </c>
      <c r="D1256">
        <v>6.6707240000000008</v>
      </c>
    </row>
    <row r="1257" spans="1:4" x14ac:dyDescent="0.55000000000000004">
      <c r="A1257">
        <v>116</v>
      </c>
      <c r="B1257" s="69">
        <v>46170.385416666657</v>
      </c>
      <c r="C1257">
        <v>62.640999999999998</v>
      </c>
      <c r="D1257">
        <v>6.6649000000000003</v>
      </c>
    </row>
    <row r="1258" spans="1:4" x14ac:dyDescent="0.55000000000000004">
      <c r="A1258">
        <v>116</v>
      </c>
      <c r="B1258" s="69">
        <v>46170.388888888891</v>
      </c>
      <c r="C1258">
        <v>62.638599999999997</v>
      </c>
      <c r="D1258">
        <v>6.6574</v>
      </c>
    </row>
    <row r="1259" spans="1:4" x14ac:dyDescent="0.55000000000000004">
      <c r="A1259">
        <v>116</v>
      </c>
      <c r="B1259" s="69">
        <v>46170.392361111109</v>
      </c>
      <c r="C1259">
        <v>62.6389</v>
      </c>
      <c r="D1259">
        <v>6.6482000000000001</v>
      </c>
    </row>
    <row r="1260" spans="1:4" x14ac:dyDescent="0.55000000000000004">
      <c r="A1260">
        <v>116</v>
      </c>
      <c r="B1260" s="69">
        <v>46170.395833333343</v>
      </c>
      <c r="C1260">
        <v>62.64</v>
      </c>
      <c r="D1260">
        <v>6.6395</v>
      </c>
    </row>
    <row r="1261" spans="1:4" x14ac:dyDescent="0.55000000000000004">
      <c r="A1261">
        <v>116</v>
      </c>
      <c r="B1261" s="69">
        <v>46170.399305555547</v>
      </c>
      <c r="C1261">
        <v>62.6389</v>
      </c>
      <c r="D1261">
        <v>6.6307999999999998</v>
      </c>
    </row>
    <row r="1262" spans="1:4" x14ac:dyDescent="0.55000000000000004">
      <c r="A1262">
        <v>116</v>
      </c>
      <c r="B1262" s="69">
        <v>46170.402777777781</v>
      </c>
      <c r="C1262">
        <v>62.6389</v>
      </c>
      <c r="D1262">
        <v>6.6219999999999999</v>
      </c>
    </row>
    <row r="1263" spans="1:4" x14ac:dyDescent="0.55000000000000004">
      <c r="A1263">
        <v>116</v>
      </c>
      <c r="B1263" s="69">
        <v>46170.40625</v>
      </c>
      <c r="C1263">
        <v>62.64</v>
      </c>
      <c r="D1263">
        <v>6.6134000000000004</v>
      </c>
    </row>
    <row r="1264" spans="1:4" x14ac:dyDescent="0.55000000000000004">
      <c r="A1264">
        <v>116</v>
      </c>
      <c r="B1264" s="69">
        <v>46170.409722222219</v>
      </c>
      <c r="C1264">
        <v>62.639299999999999</v>
      </c>
      <c r="D1264">
        <v>6.6051000000000002</v>
      </c>
    </row>
    <row r="1265" spans="1:4" x14ac:dyDescent="0.55000000000000004">
      <c r="A1265">
        <v>116</v>
      </c>
      <c r="B1265" s="69">
        <v>46170.413194444453</v>
      </c>
      <c r="C1265">
        <v>62.637500000000003</v>
      </c>
      <c r="D1265">
        <v>6.5979999999999999</v>
      </c>
    </row>
    <row r="1266" spans="1:4" x14ac:dyDescent="0.55000000000000004">
      <c r="A1266">
        <v>116</v>
      </c>
      <c r="B1266" s="69">
        <v>46170.414687500001</v>
      </c>
      <c r="C1266">
        <v>62.637112999999999</v>
      </c>
      <c r="D1266">
        <v>6.5954199999999998</v>
      </c>
    </row>
    <row r="1267" spans="1:4" x14ac:dyDescent="0.55000000000000004">
      <c r="A1267">
        <v>117</v>
      </c>
      <c r="B1267" s="69">
        <v>46170.440185185187</v>
      </c>
      <c r="C1267">
        <v>62.634065333333332</v>
      </c>
      <c r="D1267">
        <v>6.5328693333333332</v>
      </c>
    </row>
    <row r="1268" spans="1:4" x14ac:dyDescent="0.55000000000000004">
      <c r="A1268">
        <v>117</v>
      </c>
      <c r="B1268" s="69">
        <v>46170.440972222219</v>
      </c>
      <c r="C1268">
        <v>62.634700000000002</v>
      </c>
      <c r="D1268">
        <v>6.5350000000000001</v>
      </c>
    </row>
    <row r="1269" spans="1:4" x14ac:dyDescent="0.55000000000000004">
      <c r="A1269">
        <v>117</v>
      </c>
      <c r="B1269" s="69">
        <v>46170.444444444453</v>
      </c>
      <c r="C1269">
        <v>62.635100000000001</v>
      </c>
      <c r="D1269">
        <v>6.5437000000000003</v>
      </c>
    </row>
    <row r="1270" spans="1:4" x14ac:dyDescent="0.55000000000000004">
      <c r="A1270">
        <v>117</v>
      </c>
      <c r="B1270" s="69">
        <v>46170.447916666657</v>
      </c>
      <c r="C1270">
        <v>62.634599999999999</v>
      </c>
      <c r="D1270">
        <v>6.5526999999999997</v>
      </c>
    </row>
    <row r="1271" spans="1:4" x14ac:dyDescent="0.55000000000000004">
      <c r="A1271">
        <v>117</v>
      </c>
      <c r="B1271" s="69">
        <v>46170.451388888891</v>
      </c>
      <c r="C1271">
        <v>62.635899999999999</v>
      </c>
      <c r="D1271">
        <v>6.5614999999999997</v>
      </c>
    </row>
    <row r="1272" spans="1:4" x14ac:dyDescent="0.55000000000000004">
      <c r="A1272">
        <v>117</v>
      </c>
      <c r="B1272" s="69">
        <v>46170.454861111109</v>
      </c>
      <c r="C1272">
        <v>62.6387</v>
      </c>
      <c r="D1272">
        <v>6.5694999999999997</v>
      </c>
    </row>
    <row r="1273" spans="1:4" x14ac:dyDescent="0.55000000000000004">
      <c r="A1273">
        <v>117</v>
      </c>
      <c r="B1273" s="69">
        <v>46170.458333333343</v>
      </c>
      <c r="C1273">
        <v>62.64</v>
      </c>
      <c r="D1273">
        <v>6.5788000000000002</v>
      </c>
    </row>
    <row r="1274" spans="1:4" x14ac:dyDescent="0.55000000000000004">
      <c r="A1274">
        <v>117</v>
      </c>
      <c r="B1274" s="69">
        <v>46170.461805555547</v>
      </c>
      <c r="C1274">
        <v>62.640300000000003</v>
      </c>
      <c r="D1274">
        <v>6.5884999999999998</v>
      </c>
    </row>
    <row r="1275" spans="1:4" x14ac:dyDescent="0.55000000000000004">
      <c r="A1275">
        <v>117</v>
      </c>
      <c r="B1275" s="69">
        <v>46170.465277777781</v>
      </c>
      <c r="C1275">
        <v>62.642800000000001</v>
      </c>
      <c r="D1275">
        <v>6.5967000000000002</v>
      </c>
    </row>
    <row r="1276" spans="1:4" x14ac:dyDescent="0.55000000000000004">
      <c r="A1276">
        <v>117</v>
      </c>
      <c r="B1276" s="69">
        <v>46170.46875</v>
      </c>
      <c r="C1276">
        <v>62.646599999999999</v>
      </c>
      <c r="D1276">
        <v>6.6021000000000001</v>
      </c>
    </row>
    <row r="1277" spans="1:4" x14ac:dyDescent="0.55000000000000004">
      <c r="A1277">
        <v>117</v>
      </c>
      <c r="B1277" s="69">
        <v>46170.471539351849</v>
      </c>
      <c r="C1277">
        <v>62.648608333333328</v>
      </c>
      <c r="D1277">
        <v>6.6075626666666656</v>
      </c>
    </row>
    <row r="1278" spans="1:4" x14ac:dyDescent="0.55000000000000004">
      <c r="A1278">
        <v>118</v>
      </c>
      <c r="B1278" s="69">
        <v>46170.487488425933</v>
      </c>
      <c r="C1278">
        <v>62.651899999999998</v>
      </c>
      <c r="D1278">
        <v>6.628604666666666</v>
      </c>
    </row>
    <row r="1279" spans="1:4" x14ac:dyDescent="0.55000000000000004">
      <c r="A1279">
        <v>118</v>
      </c>
      <c r="B1279" s="69">
        <v>46170.489583333343</v>
      </c>
      <c r="C1279">
        <v>62.651899999999998</v>
      </c>
      <c r="D1279">
        <v>6.6349999999999998</v>
      </c>
    </row>
    <row r="1280" spans="1:4" x14ac:dyDescent="0.55000000000000004">
      <c r="A1280">
        <v>118</v>
      </c>
      <c r="B1280" s="69">
        <v>46170.493055555547</v>
      </c>
      <c r="C1280">
        <v>62.650700000000001</v>
      </c>
      <c r="D1280">
        <v>6.6433999999999997</v>
      </c>
    </row>
    <row r="1281" spans="1:4" x14ac:dyDescent="0.55000000000000004">
      <c r="A1281">
        <v>118</v>
      </c>
      <c r="B1281" s="69">
        <v>46170.496527777781</v>
      </c>
      <c r="C1281">
        <v>62.650799999999997</v>
      </c>
      <c r="D1281">
        <v>6.6520999999999999</v>
      </c>
    </row>
    <row r="1282" spans="1:4" x14ac:dyDescent="0.55000000000000004">
      <c r="A1282">
        <v>118</v>
      </c>
      <c r="B1282" s="69">
        <v>46170.5</v>
      </c>
      <c r="C1282">
        <v>62.652299999999997</v>
      </c>
      <c r="D1282">
        <v>6.6601999999999997</v>
      </c>
    </row>
    <row r="1283" spans="1:4" x14ac:dyDescent="0.55000000000000004">
      <c r="A1283">
        <v>118</v>
      </c>
      <c r="B1283" s="69">
        <v>46170.503472222219</v>
      </c>
      <c r="C1283">
        <v>62.654899999999998</v>
      </c>
      <c r="D1283">
        <v>6.6665999999999999</v>
      </c>
    </row>
    <row r="1284" spans="1:4" x14ac:dyDescent="0.55000000000000004">
      <c r="A1284">
        <v>118</v>
      </c>
      <c r="B1284" s="69">
        <v>46170.506944444453</v>
      </c>
      <c r="C1284">
        <v>62.6571</v>
      </c>
      <c r="D1284">
        <v>6.6734999999999998</v>
      </c>
    </row>
    <row r="1285" spans="1:4" x14ac:dyDescent="0.55000000000000004">
      <c r="A1285">
        <v>118</v>
      </c>
      <c r="B1285" s="69">
        <v>46170.510416666657</v>
      </c>
      <c r="C1285">
        <v>62.657600000000002</v>
      </c>
      <c r="D1285">
        <v>6.6821000000000002</v>
      </c>
    </row>
    <row r="1286" spans="1:4" x14ac:dyDescent="0.55000000000000004">
      <c r="A1286">
        <v>118</v>
      </c>
      <c r="B1286" s="69">
        <v>46170.513888888891</v>
      </c>
      <c r="C1286">
        <v>62.658799999999999</v>
      </c>
      <c r="D1286">
        <v>6.6898999999999997</v>
      </c>
    </row>
    <row r="1287" spans="1:4" x14ac:dyDescent="0.55000000000000004">
      <c r="A1287">
        <v>118</v>
      </c>
      <c r="B1287" s="69">
        <v>46170.517361111109</v>
      </c>
      <c r="C1287">
        <v>62.660600000000002</v>
      </c>
      <c r="D1287">
        <v>6.6970000000000001</v>
      </c>
    </row>
    <row r="1288" spans="1:4" x14ac:dyDescent="0.55000000000000004">
      <c r="A1288">
        <v>118</v>
      </c>
      <c r="B1288" s="69">
        <v>46170.519074074073</v>
      </c>
      <c r="C1288">
        <v>62.660698666666669</v>
      </c>
      <c r="D1288">
        <v>6.7001573333333333</v>
      </c>
    </row>
    <row r="1289" spans="1:4" x14ac:dyDescent="0.55000000000000004">
      <c r="A1289">
        <v>119</v>
      </c>
      <c r="B1289" s="69">
        <v>46170.583564814813</v>
      </c>
      <c r="C1289">
        <v>62.67698</v>
      </c>
      <c r="D1289">
        <v>6.8046133333333332</v>
      </c>
    </row>
    <row r="1290" spans="1:4" x14ac:dyDescent="0.55000000000000004">
      <c r="A1290">
        <v>119</v>
      </c>
      <c r="B1290" s="69">
        <v>46170.586805555547</v>
      </c>
      <c r="C1290">
        <v>62.676699999999997</v>
      </c>
      <c r="D1290">
        <v>6.8146000000000004</v>
      </c>
    </row>
    <row r="1291" spans="1:4" x14ac:dyDescent="0.55000000000000004">
      <c r="A1291">
        <v>119</v>
      </c>
      <c r="B1291" s="69">
        <v>46170.590277777781</v>
      </c>
      <c r="C1291">
        <v>62.675400000000003</v>
      </c>
      <c r="D1291">
        <v>6.8247</v>
      </c>
    </row>
    <row r="1292" spans="1:4" x14ac:dyDescent="0.55000000000000004">
      <c r="A1292">
        <v>119</v>
      </c>
      <c r="B1292" s="69">
        <v>46170.59375</v>
      </c>
      <c r="C1292">
        <v>62.676200000000001</v>
      </c>
      <c r="D1292">
        <v>6.8352000000000004</v>
      </c>
    </row>
    <row r="1293" spans="1:4" x14ac:dyDescent="0.55000000000000004">
      <c r="A1293">
        <v>119</v>
      </c>
      <c r="B1293" s="69">
        <v>46170.597222222219</v>
      </c>
      <c r="C1293">
        <v>62.679000000000002</v>
      </c>
      <c r="D1293">
        <v>6.8437000000000001</v>
      </c>
    </row>
    <row r="1294" spans="1:4" x14ac:dyDescent="0.55000000000000004">
      <c r="A1294">
        <v>119</v>
      </c>
      <c r="B1294" s="69">
        <v>46170.600694444453</v>
      </c>
      <c r="C1294">
        <v>62.679699999999997</v>
      </c>
      <c r="D1294">
        <v>6.8536999999999999</v>
      </c>
    </row>
    <row r="1295" spans="1:4" x14ac:dyDescent="0.55000000000000004">
      <c r="A1295">
        <v>119</v>
      </c>
      <c r="B1295" s="69">
        <v>46170.604166666657</v>
      </c>
      <c r="C1295">
        <v>62.679200000000002</v>
      </c>
      <c r="D1295">
        <v>6.8639999999999999</v>
      </c>
    </row>
    <row r="1296" spans="1:4" x14ac:dyDescent="0.55000000000000004">
      <c r="A1296">
        <v>119</v>
      </c>
      <c r="B1296" s="69">
        <v>46170.607638888891</v>
      </c>
      <c r="C1296">
        <v>62.680399999999999</v>
      </c>
      <c r="D1296">
        <v>6.8738000000000001</v>
      </c>
    </row>
    <row r="1297" spans="1:4" x14ac:dyDescent="0.55000000000000004">
      <c r="A1297">
        <v>119</v>
      </c>
      <c r="B1297" s="69">
        <v>46170.611111111109</v>
      </c>
      <c r="C1297">
        <v>62.683</v>
      </c>
      <c r="D1297">
        <v>6.8822999999999999</v>
      </c>
    </row>
    <row r="1298" spans="1:4" x14ac:dyDescent="0.55000000000000004">
      <c r="A1298">
        <v>119</v>
      </c>
      <c r="B1298" s="69">
        <v>46170.614583333343</v>
      </c>
      <c r="C1298">
        <v>62.686199999999999</v>
      </c>
      <c r="D1298">
        <v>6.8895</v>
      </c>
    </row>
    <row r="1299" spans="1:4" x14ac:dyDescent="0.55000000000000004">
      <c r="A1299">
        <v>119</v>
      </c>
      <c r="B1299" s="69">
        <v>46170.615219907413</v>
      </c>
      <c r="C1299">
        <v>62.686548333333327</v>
      </c>
      <c r="D1299">
        <v>6.890343333333333</v>
      </c>
    </row>
    <row r="1300" spans="1:4" x14ac:dyDescent="0.55000000000000004">
      <c r="A1300">
        <v>120</v>
      </c>
      <c r="B1300" s="69">
        <v>46171.224097222221</v>
      </c>
      <c r="C1300">
        <v>62.725782000000002</v>
      </c>
      <c r="D1300">
        <v>7.0849140000000004</v>
      </c>
    </row>
    <row r="1301" spans="1:4" x14ac:dyDescent="0.55000000000000004">
      <c r="A1301">
        <v>120</v>
      </c>
      <c r="B1301" s="69">
        <v>46171.225694444453</v>
      </c>
      <c r="C1301">
        <v>62.725000000000001</v>
      </c>
      <c r="D1301">
        <v>7.0799000000000003</v>
      </c>
    </row>
    <row r="1302" spans="1:4" x14ac:dyDescent="0.55000000000000004">
      <c r="A1302">
        <v>120</v>
      </c>
      <c r="B1302" s="69">
        <v>46171.229166666657</v>
      </c>
      <c r="C1302">
        <v>62.7258</v>
      </c>
      <c r="D1302">
        <v>7.0705999999999998</v>
      </c>
    </row>
    <row r="1303" spans="1:4" x14ac:dyDescent="0.55000000000000004">
      <c r="A1303">
        <v>120</v>
      </c>
      <c r="B1303" s="69">
        <v>46171.232638888891</v>
      </c>
      <c r="C1303">
        <v>62.726700000000001</v>
      </c>
      <c r="D1303">
        <v>7.0614999999999997</v>
      </c>
    </row>
    <row r="1304" spans="1:4" x14ac:dyDescent="0.55000000000000004">
      <c r="A1304">
        <v>120</v>
      </c>
      <c r="B1304" s="69">
        <v>46171.236111111109</v>
      </c>
      <c r="C1304">
        <v>62.725499999999997</v>
      </c>
      <c r="D1304">
        <v>7.0528000000000004</v>
      </c>
    </row>
    <row r="1305" spans="1:4" x14ac:dyDescent="0.55000000000000004">
      <c r="A1305">
        <v>120</v>
      </c>
      <c r="B1305" s="69">
        <v>46171.239583333343</v>
      </c>
      <c r="C1305">
        <v>62.722799999999999</v>
      </c>
      <c r="D1305">
        <v>7.0456000000000003</v>
      </c>
    </row>
    <row r="1306" spans="1:4" x14ac:dyDescent="0.55000000000000004">
      <c r="A1306">
        <v>120</v>
      </c>
      <c r="B1306" s="69">
        <v>46171.243055555547</v>
      </c>
      <c r="C1306">
        <v>62.721200000000003</v>
      </c>
      <c r="D1306">
        <v>7.0369000000000002</v>
      </c>
    </row>
    <row r="1307" spans="1:4" x14ac:dyDescent="0.55000000000000004">
      <c r="A1307">
        <v>120</v>
      </c>
      <c r="B1307" s="69">
        <v>46171.246527777781</v>
      </c>
      <c r="C1307">
        <v>62.721699999999998</v>
      </c>
      <c r="D1307">
        <v>7.0270999999999999</v>
      </c>
    </row>
    <row r="1308" spans="1:4" x14ac:dyDescent="0.55000000000000004">
      <c r="A1308">
        <v>120</v>
      </c>
      <c r="B1308" s="69">
        <v>46171.25</v>
      </c>
      <c r="C1308">
        <v>62.721899999999998</v>
      </c>
      <c r="D1308">
        <v>7.0175000000000001</v>
      </c>
    </row>
    <row r="1309" spans="1:4" x14ac:dyDescent="0.55000000000000004">
      <c r="A1309">
        <v>120</v>
      </c>
      <c r="B1309" s="69">
        <v>46171.253472222219</v>
      </c>
      <c r="C1309">
        <v>62.720100000000002</v>
      </c>
      <c r="D1309">
        <v>7.0082000000000004</v>
      </c>
    </row>
    <row r="1310" spans="1:4" x14ac:dyDescent="0.55000000000000004">
      <c r="A1310">
        <v>120</v>
      </c>
      <c r="B1310" s="69">
        <v>46171.255844907413</v>
      </c>
      <c r="C1310">
        <v>62.71859666666667</v>
      </c>
      <c r="D1310">
        <v>7.0032800000000002</v>
      </c>
    </row>
    <row r="1311" spans="1:4" x14ac:dyDescent="0.55000000000000004">
      <c r="A1311">
        <v>121</v>
      </c>
      <c r="B1311" s="69">
        <v>46171.272407407407</v>
      </c>
      <c r="C1311">
        <v>62.713237333333332</v>
      </c>
      <c r="D1311">
        <v>6.9692679999999996</v>
      </c>
    </row>
    <row r="1312" spans="1:4" x14ac:dyDescent="0.55000000000000004">
      <c r="A1312">
        <v>121</v>
      </c>
      <c r="B1312" s="69">
        <v>46171.274305555547</v>
      </c>
      <c r="C1312">
        <v>62.712800000000001</v>
      </c>
      <c r="D1312">
        <v>6.9631999999999996</v>
      </c>
    </row>
    <row r="1313" spans="1:4" x14ac:dyDescent="0.55000000000000004">
      <c r="A1313">
        <v>121</v>
      </c>
      <c r="B1313" s="69">
        <v>46171.277777777781</v>
      </c>
      <c r="C1313">
        <v>62.712000000000003</v>
      </c>
      <c r="D1313">
        <v>6.9542000000000002</v>
      </c>
    </row>
    <row r="1314" spans="1:4" x14ac:dyDescent="0.55000000000000004">
      <c r="A1314">
        <v>121</v>
      </c>
      <c r="B1314" s="69">
        <v>46171.28125</v>
      </c>
      <c r="C1314">
        <v>62.709000000000003</v>
      </c>
      <c r="D1314">
        <v>6.9476000000000004</v>
      </c>
    </row>
    <row r="1315" spans="1:4" x14ac:dyDescent="0.55000000000000004">
      <c r="A1315">
        <v>121</v>
      </c>
      <c r="B1315" s="69">
        <v>46171.284722222219</v>
      </c>
      <c r="C1315">
        <v>62.704900000000002</v>
      </c>
      <c r="D1315">
        <v>6.9450000000000003</v>
      </c>
    </row>
    <row r="1316" spans="1:4" x14ac:dyDescent="0.55000000000000004">
      <c r="A1316">
        <v>121</v>
      </c>
      <c r="B1316" s="69">
        <v>46171.288194444453</v>
      </c>
      <c r="C1316">
        <v>62.700899999999997</v>
      </c>
      <c r="D1316">
        <v>6.9467999999999996</v>
      </c>
    </row>
    <row r="1317" spans="1:4" x14ac:dyDescent="0.55000000000000004">
      <c r="A1317">
        <v>121</v>
      </c>
      <c r="B1317" s="69">
        <v>46171.291666666657</v>
      </c>
      <c r="C1317">
        <v>62.698099999999997</v>
      </c>
      <c r="D1317">
        <v>6.9526000000000003</v>
      </c>
    </row>
    <row r="1318" spans="1:4" x14ac:dyDescent="0.55000000000000004">
      <c r="A1318">
        <v>121</v>
      </c>
      <c r="B1318" s="69">
        <v>46171.295138888891</v>
      </c>
      <c r="C1318">
        <v>62.696899999999999</v>
      </c>
      <c r="D1318">
        <v>6.9603000000000002</v>
      </c>
    </row>
    <row r="1319" spans="1:4" x14ac:dyDescent="0.55000000000000004">
      <c r="A1319">
        <v>121</v>
      </c>
      <c r="B1319" s="69">
        <v>46171.298611111109</v>
      </c>
      <c r="C1319">
        <v>62.6967</v>
      </c>
      <c r="D1319">
        <v>6.9683999999999999</v>
      </c>
    </row>
    <row r="1320" spans="1:4" x14ac:dyDescent="0.55000000000000004">
      <c r="A1320">
        <v>121</v>
      </c>
      <c r="B1320" s="69">
        <v>46171.302083333343</v>
      </c>
      <c r="C1320">
        <v>62.6982</v>
      </c>
      <c r="D1320">
        <v>6.9752999999999998</v>
      </c>
    </row>
    <row r="1321" spans="1:4" x14ac:dyDescent="0.55000000000000004">
      <c r="A1321">
        <v>121</v>
      </c>
      <c r="B1321" s="69">
        <v>46171.304212962961</v>
      </c>
      <c r="C1321">
        <v>62.699488000000002</v>
      </c>
      <c r="D1321">
        <v>6.9779986666666671</v>
      </c>
    </row>
    <row r="1322" spans="1:4" x14ac:dyDescent="0.55000000000000004">
      <c r="A1322">
        <v>122</v>
      </c>
      <c r="B1322" s="69">
        <v>46171.319594907407</v>
      </c>
      <c r="C1322">
        <v>62.69663966666667</v>
      </c>
      <c r="D1322">
        <v>6.9893253333333334</v>
      </c>
    </row>
    <row r="1323" spans="1:4" x14ac:dyDescent="0.55000000000000004">
      <c r="A1323">
        <v>122</v>
      </c>
      <c r="B1323" s="69">
        <v>46171.322916666657</v>
      </c>
      <c r="C1323">
        <v>62.693100000000001</v>
      </c>
      <c r="D1323">
        <v>6.9943</v>
      </c>
    </row>
    <row r="1324" spans="1:4" x14ac:dyDescent="0.55000000000000004">
      <c r="A1324">
        <v>122</v>
      </c>
      <c r="B1324" s="69">
        <v>46171.326388888891</v>
      </c>
      <c r="C1324">
        <v>62.688899999999997</v>
      </c>
      <c r="D1324">
        <v>6.9949000000000003</v>
      </c>
    </row>
    <row r="1325" spans="1:4" x14ac:dyDescent="0.55000000000000004">
      <c r="A1325">
        <v>122</v>
      </c>
      <c r="B1325" s="69">
        <v>46171.329861111109</v>
      </c>
      <c r="C1325">
        <v>62.684699999999999</v>
      </c>
      <c r="D1325">
        <v>6.9920999999999998</v>
      </c>
    </row>
    <row r="1326" spans="1:4" x14ac:dyDescent="0.55000000000000004">
      <c r="A1326">
        <v>122</v>
      </c>
      <c r="B1326" s="69">
        <v>46171.333333333343</v>
      </c>
      <c r="C1326">
        <v>62.681399999999996</v>
      </c>
      <c r="D1326">
        <v>6.9859999999999998</v>
      </c>
    </row>
    <row r="1327" spans="1:4" x14ac:dyDescent="0.55000000000000004">
      <c r="A1327">
        <v>122</v>
      </c>
      <c r="B1327" s="69">
        <v>46171.336805555547</v>
      </c>
      <c r="C1327">
        <v>62.678699999999999</v>
      </c>
      <c r="D1327">
        <v>6.9789000000000003</v>
      </c>
    </row>
    <row r="1328" spans="1:4" x14ac:dyDescent="0.55000000000000004">
      <c r="A1328">
        <v>122</v>
      </c>
      <c r="B1328" s="69">
        <v>46171.340277777781</v>
      </c>
      <c r="C1328">
        <v>62.674599999999998</v>
      </c>
      <c r="D1328">
        <v>6.9756999999999998</v>
      </c>
    </row>
    <row r="1329" spans="1:4" x14ac:dyDescent="0.55000000000000004">
      <c r="A1329">
        <v>122</v>
      </c>
      <c r="B1329" s="69">
        <v>46171.34375</v>
      </c>
      <c r="C1329">
        <v>62.670200000000001</v>
      </c>
      <c r="D1329">
        <v>6.9813000000000001</v>
      </c>
    </row>
    <row r="1330" spans="1:4" x14ac:dyDescent="0.55000000000000004">
      <c r="A1330">
        <v>122</v>
      </c>
      <c r="B1330" s="69">
        <v>46171.347222222219</v>
      </c>
      <c r="C1330">
        <v>62.668500000000002</v>
      </c>
      <c r="D1330">
        <v>6.9912999999999998</v>
      </c>
    </row>
    <row r="1331" spans="1:4" x14ac:dyDescent="0.55000000000000004">
      <c r="A1331">
        <v>122</v>
      </c>
      <c r="B1331" s="69">
        <v>46171.350694444453</v>
      </c>
      <c r="C1331">
        <v>62.669600000000003</v>
      </c>
      <c r="D1331">
        <v>7.0004999999999997</v>
      </c>
    </row>
    <row r="1332" spans="1:4" x14ac:dyDescent="0.55000000000000004">
      <c r="A1332">
        <v>122</v>
      </c>
      <c r="B1332" s="69">
        <v>46171.351504629631</v>
      </c>
      <c r="C1332">
        <v>62.66999666666667</v>
      </c>
      <c r="D1332">
        <v>7.001573333333333</v>
      </c>
    </row>
    <row r="1333" spans="1:4" x14ac:dyDescent="0.55000000000000004">
      <c r="A1333">
        <v>123</v>
      </c>
      <c r="B1333" s="69">
        <v>46171.366238425922</v>
      </c>
      <c r="C1333">
        <v>62.684016999999997</v>
      </c>
      <c r="D1333">
        <v>7.0111196666666666</v>
      </c>
    </row>
    <row r="1334" spans="1:4" x14ac:dyDescent="0.55000000000000004">
      <c r="A1334">
        <v>123</v>
      </c>
      <c r="B1334" s="69">
        <v>46171.368055555547</v>
      </c>
      <c r="C1334">
        <v>62.686999999999998</v>
      </c>
      <c r="D1334">
        <v>7.0118</v>
      </c>
    </row>
    <row r="1335" spans="1:4" x14ac:dyDescent="0.55000000000000004">
      <c r="A1335">
        <v>123</v>
      </c>
      <c r="B1335" s="69">
        <v>46171.371527777781</v>
      </c>
      <c r="C1335">
        <v>62.690300000000001</v>
      </c>
      <c r="D1335">
        <v>7.0191999999999997</v>
      </c>
    </row>
    <row r="1336" spans="1:4" x14ac:dyDescent="0.55000000000000004">
      <c r="A1336">
        <v>123</v>
      </c>
      <c r="B1336" s="69">
        <v>46171.375</v>
      </c>
      <c r="C1336">
        <v>62.6907</v>
      </c>
      <c r="D1336">
        <v>7.0279999999999996</v>
      </c>
    </row>
    <row r="1337" spans="1:4" x14ac:dyDescent="0.55000000000000004">
      <c r="A1337">
        <v>123</v>
      </c>
      <c r="B1337" s="69">
        <v>46171.378472222219</v>
      </c>
      <c r="C1337">
        <v>62.688499999999998</v>
      </c>
      <c r="D1337">
        <v>7.0343999999999998</v>
      </c>
    </row>
    <row r="1338" spans="1:4" x14ac:dyDescent="0.55000000000000004">
      <c r="A1338">
        <v>123</v>
      </c>
      <c r="B1338" s="69">
        <v>46171.381944444453</v>
      </c>
      <c r="C1338">
        <v>62.684899999999999</v>
      </c>
      <c r="D1338">
        <v>7.0366</v>
      </c>
    </row>
    <row r="1339" spans="1:4" x14ac:dyDescent="0.55000000000000004">
      <c r="A1339">
        <v>123</v>
      </c>
      <c r="B1339" s="69">
        <v>46171.385416666657</v>
      </c>
      <c r="C1339">
        <v>62.682000000000002</v>
      </c>
      <c r="D1339">
        <v>7.0414000000000003</v>
      </c>
    </row>
    <row r="1340" spans="1:4" x14ac:dyDescent="0.55000000000000004">
      <c r="A1340">
        <v>123</v>
      </c>
      <c r="B1340" s="69">
        <v>46171.388888888891</v>
      </c>
      <c r="C1340">
        <v>62.681699999999999</v>
      </c>
      <c r="D1340">
        <v>7.0507</v>
      </c>
    </row>
    <row r="1341" spans="1:4" x14ac:dyDescent="0.55000000000000004">
      <c r="A1341">
        <v>123</v>
      </c>
      <c r="B1341" s="69">
        <v>46171.392361111109</v>
      </c>
      <c r="C1341">
        <v>62.6843</v>
      </c>
      <c r="D1341">
        <v>7.0591999999999997</v>
      </c>
    </row>
    <row r="1342" spans="1:4" x14ac:dyDescent="0.55000000000000004">
      <c r="A1342">
        <v>123</v>
      </c>
      <c r="B1342" s="69">
        <v>46171.395833333343</v>
      </c>
      <c r="C1342">
        <v>62.684899999999999</v>
      </c>
      <c r="D1342">
        <v>7.0679999999999996</v>
      </c>
    </row>
    <row r="1343" spans="1:4" x14ac:dyDescent="0.55000000000000004">
      <c r="A1343">
        <v>123</v>
      </c>
      <c r="B1343" s="69">
        <v>46171.397870370369</v>
      </c>
      <c r="C1343">
        <v>62.683785333333333</v>
      </c>
      <c r="D1343">
        <v>7.0716960000000002</v>
      </c>
    </row>
    <row r="1344" spans="1:4" x14ac:dyDescent="0.55000000000000004">
      <c r="A1344">
        <v>124</v>
      </c>
      <c r="B1344" s="69">
        <v>46171.412916666668</v>
      </c>
      <c r="C1344">
        <v>62.680079999999997</v>
      </c>
      <c r="D1344">
        <v>7.1036760000000001</v>
      </c>
    </row>
    <row r="1345" spans="1:4" x14ac:dyDescent="0.55000000000000004">
      <c r="A1345">
        <v>124</v>
      </c>
      <c r="B1345" s="69">
        <v>46171.413194444453</v>
      </c>
      <c r="C1345">
        <v>62.68</v>
      </c>
      <c r="D1345">
        <v>7.1044999999999998</v>
      </c>
    </row>
    <row r="1346" spans="1:4" x14ac:dyDescent="0.55000000000000004">
      <c r="A1346">
        <v>124</v>
      </c>
      <c r="B1346" s="69">
        <v>46171.416666666657</v>
      </c>
      <c r="C1346">
        <v>62.677399999999999</v>
      </c>
      <c r="D1346">
        <v>7.1102999999999996</v>
      </c>
    </row>
    <row r="1347" spans="1:4" x14ac:dyDescent="0.55000000000000004">
      <c r="A1347">
        <v>124</v>
      </c>
      <c r="B1347" s="69">
        <v>46171.420138888891</v>
      </c>
      <c r="C1347">
        <v>62.674199999999999</v>
      </c>
      <c r="D1347">
        <v>7.1142000000000003</v>
      </c>
    </row>
    <row r="1348" spans="1:4" x14ac:dyDescent="0.55000000000000004">
      <c r="A1348">
        <v>124</v>
      </c>
      <c r="B1348" s="69">
        <v>46171.423611111109</v>
      </c>
      <c r="C1348">
        <v>62.672699999999999</v>
      </c>
      <c r="D1348">
        <v>7.1218000000000004</v>
      </c>
    </row>
    <row r="1349" spans="1:4" x14ac:dyDescent="0.55000000000000004">
      <c r="A1349">
        <v>124</v>
      </c>
      <c r="B1349" s="69">
        <v>46171.427083333343</v>
      </c>
      <c r="C1349">
        <v>62.6736</v>
      </c>
      <c r="D1349">
        <v>7.1308999999999996</v>
      </c>
    </row>
    <row r="1350" spans="1:4" x14ac:dyDescent="0.55000000000000004">
      <c r="A1350">
        <v>124</v>
      </c>
      <c r="B1350" s="69">
        <v>46171.430555555547</v>
      </c>
      <c r="C1350">
        <v>62.676000000000002</v>
      </c>
      <c r="D1350">
        <v>7.1393000000000004</v>
      </c>
    </row>
    <row r="1351" spans="1:4" x14ac:dyDescent="0.55000000000000004">
      <c r="A1351">
        <v>124</v>
      </c>
      <c r="B1351" s="69">
        <v>46171.434027777781</v>
      </c>
      <c r="C1351">
        <v>62.676600000000001</v>
      </c>
      <c r="D1351">
        <v>7.1479999999999997</v>
      </c>
    </row>
    <row r="1352" spans="1:4" x14ac:dyDescent="0.55000000000000004">
      <c r="A1352">
        <v>124</v>
      </c>
      <c r="B1352" s="69">
        <v>46171.4375</v>
      </c>
      <c r="C1352">
        <v>62.6751</v>
      </c>
      <c r="D1352">
        <v>7.1555</v>
      </c>
    </row>
    <row r="1353" spans="1:4" x14ac:dyDescent="0.55000000000000004">
      <c r="A1353">
        <v>124</v>
      </c>
      <c r="B1353" s="69">
        <v>46171.440972222219</v>
      </c>
      <c r="C1353">
        <v>62.672499999999999</v>
      </c>
      <c r="D1353">
        <v>7.1612999999999998</v>
      </c>
    </row>
    <row r="1354" spans="1:4" x14ac:dyDescent="0.55000000000000004">
      <c r="A1354">
        <v>124</v>
      </c>
      <c r="B1354" s="69">
        <v>46171.444444444453</v>
      </c>
      <c r="C1354">
        <v>62.671700000000001</v>
      </c>
      <c r="D1354">
        <v>7.1692</v>
      </c>
    </row>
    <row r="1355" spans="1:4" x14ac:dyDescent="0.55000000000000004">
      <c r="A1355">
        <v>124</v>
      </c>
      <c r="B1355" s="69">
        <v>46171.444456018522</v>
      </c>
      <c r="C1355">
        <v>62.671701666666671</v>
      </c>
      <c r="D1355">
        <v>7.1692126666666667</v>
      </c>
    </row>
    <row r="1356" spans="1:4" x14ac:dyDescent="0.55000000000000004">
      <c r="A1356">
        <v>125</v>
      </c>
      <c r="B1356" s="69">
        <v>46171.463217592587</v>
      </c>
      <c r="C1356">
        <v>62.673133999999997</v>
      </c>
      <c r="D1356">
        <v>7.1991633333333329</v>
      </c>
    </row>
    <row r="1357" spans="1:4" x14ac:dyDescent="0.55000000000000004">
      <c r="A1357">
        <v>125</v>
      </c>
      <c r="B1357" s="69">
        <v>46171.465277777781</v>
      </c>
      <c r="C1357">
        <v>62.672600000000003</v>
      </c>
      <c r="D1357">
        <v>7.2047999999999996</v>
      </c>
    </row>
    <row r="1358" spans="1:4" x14ac:dyDescent="0.55000000000000004">
      <c r="A1358">
        <v>125</v>
      </c>
      <c r="B1358" s="69">
        <v>46171.46875</v>
      </c>
      <c r="C1358">
        <v>62.671599999999998</v>
      </c>
      <c r="D1358">
        <v>7.2134</v>
      </c>
    </row>
    <row r="1359" spans="1:4" x14ac:dyDescent="0.55000000000000004">
      <c r="A1359">
        <v>125</v>
      </c>
      <c r="B1359" s="69">
        <v>46171.472222222219</v>
      </c>
      <c r="C1359">
        <v>62.6738</v>
      </c>
      <c r="D1359">
        <v>7.2214999999999998</v>
      </c>
    </row>
    <row r="1360" spans="1:4" x14ac:dyDescent="0.55000000000000004">
      <c r="A1360">
        <v>125</v>
      </c>
      <c r="B1360" s="69">
        <v>46171.475694444453</v>
      </c>
      <c r="C1360">
        <v>62.677599999999998</v>
      </c>
      <c r="D1360">
        <v>7.2262000000000004</v>
      </c>
    </row>
    <row r="1361" spans="1:4" x14ac:dyDescent="0.55000000000000004">
      <c r="A1361">
        <v>125</v>
      </c>
      <c r="B1361" s="69">
        <v>46171.479166666657</v>
      </c>
      <c r="C1361">
        <v>62.681600000000003</v>
      </c>
      <c r="D1361">
        <v>7.2290000000000001</v>
      </c>
    </row>
    <row r="1362" spans="1:4" x14ac:dyDescent="0.55000000000000004">
      <c r="A1362">
        <v>125</v>
      </c>
      <c r="B1362" s="69">
        <v>46171.482638888891</v>
      </c>
      <c r="C1362">
        <v>62.685600000000001</v>
      </c>
      <c r="D1362">
        <v>7.2275999999999998</v>
      </c>
    </row>
    <row r="1363" spans="1:4" x14ac:dyDescent="0.55000000000000004">
      <c r="A1363">
        <v>125</v>
      </c>
      <c r="B1363" s="69">
        <v>46171.486111111109</v>
      </c>
      <c r="C1363">
        <v>62.688600000000001</v>
      </c>
      <c r="D1363">
        <v>7.2218999999999998</v>
      </c>
    </row>
    <row r="1364" spans="1:4" x14ac:dyDescent="0.55000000000000004">
      <c r="A1364">
        <v>125</v>
      </c>
      <c r="B1364" s="69">
        <v>46171.489583333343</v>
      </c>
      <c r="C1364">
        <v>62.689799999999998</v>
      </c>
      <c r="D1364">
        <v>7.2129000000000003</v>
      </c>
    </row>
    <row r="1365" spans="1:4" x14ac:dyDescent="0.55000000000000004">
      <c r="A1365">
        <v>125</v>
      </c>
      <c r="B1365" s="69">
        <v>46171.493055555547</v>
      </c>
      <c r="C1365">
        <v>62.688800000000001</v>
      </c>
      <c r="D1365">
        <v>7.2035</v>
      </c>
    </row>
    <row r="1366" spans="1:4" x14ac:dyDescent="0.55000000000000004">
      <c r="A1366">
        <v>125</v>
      </c>
      <c r="B1366" s="69">
        <v>46171.494027777779</v>
      </c>
      <c r="C1366">
        <v>62.688547999999997</v>
      </c>
      <c r="D1366">
        <v>7.2019599999999997</v>
      </c>
    </row>
    <row r="1367" spans="1:4" x14ac:dyDescent="0.55000000000000004">
      <c r="A1367">
        <v>126</v>
      </c>
      <c r="B1367" s="69">
        <v>46171.508263888893</v>
      </c>
      <c r="C1367">
        <v>62.681877999999998</v>
      </c>
      <c r="D1367">
        <v>7.1782760000000003</v>
      </c>
    </row>
    <row r="1368" spans="1:4" x14ac:dyDescent="0.55000000000000004">
      <c r="A1368">
        <v>126</v>
      </c>
      <c r="B1368" s="69">
        <v>46171.510416666657</v>
      </c>
      <c r="C1368">
        <v>62.680700000000002</v>
      </c>
      <c r="D1368">
        <v>7.1722000000000001</v>
      </c>
    </row>
    <row r="1369" spans="1:4" x14ac:dyDescent="0.55000000000000004">
      <c r="A1369">
        <v>126</v>
      </c>
      <c r="B1369" s="69">
        <v>46171.513888888891</v>
      </c>
      <c r="C1369">
        <v>62.682499999999997</v>
      </c>
      <c r="D1369">
        <v>7.1626000000000003</v>
      </c>
    </row>
    <row r="1370" spans="1:4" x14ac:dyDescent="0.55000000000000004">
      <c r="A1370">
        <v>126</v>
      </c>
      <c r="B1370" s="69">
        <v>46171.517361111109</v>
      </c>
      <c r="C1370">
        <v>62.686399999999999</v>
      </c>
      <c r="D1370">
        <v>7.1567999999999996</v>
      </c>
    </row>
    <row r="1371" spans="1:4" x14ac:dyDescent="0.55000000000000004">
      <c r="A1371">
        <v>126</v>
      </c>
      <c r="B1371" s="69">
        <v>46171.520833333343</v>
      </c>
      <c r="C1371">
        <v>62.690399999999997</v>
      </c>
      <c r="D1371">
        <v>7.1520999999999999</v>
      </c>
    </row>
    <row r="1372" spans="1:4" x14ac:dyDescent="0.55000000000000004">
      <c r="A1372">
        <v>126</v>
      </c>
      <c r="B1372" s="69">
        <v>46171.524305555547</v>
      </c>
      <c r="C1372">
        <v>62.693300000000001</v>
      </c>
      <c r="D1372">
        <v>7.1441999999999997</v>
      </c>
    </row>
    <row r="1373" spans="1:4" x14ac:dyDescent="0.55000000000000004">
      <c r="A1373">
        <v>126</v>
      </c>
      <c r="B1373" s="69">
        <v>46171.527777777781</v>
      </c>
      <c r="C1373">
        <v>62.697099999999999</v>
      </c>
      <c r="D1373">
        <v>7.1387</v>
      </c>
    </row>
    <row r="1374" spans="1:4" x14ac:dyDescent="0.55000000000000004">
      <c r="A1374">
        <v>126</v>
      </c>
      <c r="B1374" s="69">
        <v>46171.53125</v>
      </c>
      <c r="C1374">
        <v>62.701599999999999</v>
      </c>
      <c r="D1374">
        <v>7.1407999999999996</v>
      </c>
    </row>
    <row r="1375" spans="1:4" x14ac:dyDescent="0.55000000000000004">
      <c r="A1375">
        <v>126</v>
      </c>
      <c r="B1375" s="69">
        <v>46171.534722222219</v>
      </c>
      <c r="C1375">
        <v>62.704099999999997</v>
      </c>
      <c r="D1375">
        <v>7.1486000000000001</v>
      </c>
    </row>
    <row r="1376" spans="1:4" x14ac:dyDescent="0.55000000000000004">
      <c r="A1376">
        <v>126</v>
      </c>
      <c r="B1376" s="69">
        <v>46171.538194444453</v>
      </c>
      <c r="C1376">
        <v>62.705199999999998</v>
      </c>
      <c r="D1376">
        <v>7.1574999999999998</v>
      </c>
    </row>
    <row r="1377" spans="1:4" x14ac:dyDescent="0.55000000000000004">
      <c r="A1377">
        <v>126</v>
      </c>
      <c r="B1377" s="69">
        <v>46171.53979166667</v>
      </c>
      <c r="C1377">
        <v>62.705384000000002</v>
      </c>
      <c r="D1377">
        <v>7.1601679999999996</v>
      </c>
    </row>
    <row r="1378" spans="1:4" x14ac:dyDescent="0.55000000000000004">
      <c r="A1378">
        <v>127</v>
      </c>
      <c r="B1378" s="69">
        <v>46172.277743055558</v>
      </c>
      <c r="C1378">
        <v>62.730752000000003</v>
      </c>
      <c r="D1378">
        <v>6.9496580000000003</v>
      </c>
    </row>
    <row r="1379" spans="1:4" x14ac:dyDescent="0.55000000000000004">
      <c r="A1379">
        <v>127</v>
      </c>
      <c r="B1379" s="69">
        <v>46172.277777777781</v>
      </c>
      <c r="C1379">
        <v>62.730800000000002</v>
      </c>
      <c r="D1379">
        <v>6.9497</v>
      </c>
    </row>
    <row r="1380" spans="1:4" x14ac:dyDescent="0.55000000000000004">
      <c r="A1380">
        <v>127</v>
      </c>
      <c r="B1380" s="69">
        <v>46172.28125</v>
      </c>
      <c r="C1380">
        <v>62.7346</v>
      </c>
      <c r="D1380">
        <v>6.9554</v>
      </c>
    </row>
    <row r="1381" spans="1:4" x14ac:dyDescent="0.55000000000000004">
      <c r="A1381">
        <v>127</v>
      </c>
      <c r="B1381" s="69">
        <v>46172.284722222219</v>
      </c>
      <c r="C1381">
        <v>62.737699999999997</v>
      </c>
      <c r="D1381">
        <v>6.9625000000000004</v>
      </c>
    </row>
    <row r="1382" spans="1:4" x14ac:dyDescent="0.55000000000000004">
      <c r="A1382">
        <v>127</v>
      </c>
      <c r="B1382" s="69">
        <v>46172.288194444453</v>
      </c>
      <c r="C1382">
        <v>62.741199999999999</v>
      </c>
      <c r="D1382">
        <v>6.9676999999999998</v>
      </c>
    </row>
    <row r="1383" spans="1:4" x14ac:dyDescent="0.55000000000000004">
      <c r="A1383">
        <v>127</v>
      </c>
      <c r="B1383" s="69">
        <v>46172.291666666657</v>
      </c>
      <c r="C1383">
        <v>62.745600000000003</v>
      </c>
      <c r="D1383">
        <v>6.9683999999999999</v>
      </c>
    </row>
    <row r="1384" spans="1:4" x14ac:dyDescent="0.55000000000000004">
      <c r="A1384">
        <v>127</v>
      </c>
      <c r="B1384" s="69">
        <v>46172.295138888891</v>
      </c>
      <c r="C1384">
        <v>62.7498</v>
      </c>
      <c r="D1384">
        <v>6.9653999999999998</v>
      </c>
    </row>
    <row r="1385" spans="1:4" x14ac:dyDescent="0.55000000000000004">
      <c r="A1385">
        <v>127</v>
      </c>
      <c r="B1385" s="69">
        <v>46172.298611111109</v>
      </c>
      <c r="C1385">
        <v>62.753999999999998</v>
      </c>
      <c r="D1385">
        <v>6.9622999999999999</v>
      </c>
    </row>
    <row r="1386" spans="1:4" x14ac:dyDescent="0.55000000000000004">
      <c r="A1386">
        <v>127</v>
      </c>
      <c r="B1386" s="69">
        <v>46172.302083333343</v>
      </c>
      <c r="C1386">
        <v>62.758499999999998</v>
      </c>
      <c r="D1386">
        <v>6.9641000000000002</v>
      </c>
    </row>
    <row r="1387" spans="1:4" x14ac:dyDescent="0.55000000000000004">
      <c r="A1387">
        <v>127</v>
      </c>
      <c r="B1387" s="69">
        <v>46172.305555555547</v>
      </c>
      <c r="C1387">
        <v>62.762799999999999</v>
      </c>
      <c r="D1387">
        <v>6.9669999999999996</v>
      </c>
    </row>
    <row r="1388" spans="1:4" x14ac:dyDescent="0.55000000000000004">
      <c r="A1388">
        <v>127</v>
      </c>
      <c r="B1388" s="69">
        <v>46172.309027777781</v>
      </c>
      <c r="C1388">
        <v>62.767200000000003</v>
      </c>
      <c r="D1388">
        <v>6.9665999999999997</v>
      </c>
    </row>
    <row r="1389" spans="1:4" x14ac:dyDescent="0.55000000000000004">
      <c r="A1389">
        <v>127</v>
      </c>
      <c r="B1389" s="69">
        <v>46172.309340277781</v>
      </c>
      <c r="C1389">
        <v>62.767488</v>
      </c>
      <c r="D1389">
        <v>6.9665549999999996</v>
      </c>
    </row>
    <row r="1390" spans="1:4" x14ac:dyDescent="0.55000000000000004">
      <c r="A1390">
        <v>128</v>
      </c>
      <c r="B1390" s="69">
        <v>46172.327303240738</v>
      </c>
      <c r="C1390">
        <v>62.784253333333332</v>
      </c>
      <c r="D1390">
        <v>6.9493146666666661</v>
      </c>
    </row>
    <row r="1391" spans="1:4" x14ac:dyDescent="0.55000000000000004">
      <c r="A1391">
        <v>128</v>
      </c>
      <c r="B1391" s="69">
        <v>46172.329861111109</v>
      </c>
      <c r="C1391">
        <v>62.787199999999999</v>
      </c>
      <c r="D1391">
        <v>6.9446000000000003</v>
      </c>
    </row>
    <row r="1392" spans="1:4" x14ac:dyDescent="0.55000000000000004">
      <c r="A1392">
        <v>128</v>
      </c>
      <c r="B1392" s="69">
        <v>46172.333333333343</v>
      </c>
      <c r="C1392">
        <v>62.791499999999999</v>
      </c>
      <c r="D1392">
        <v>6.9431000000000003</v>
      </c>
    </row>
    <row r="1393" spans="1:4" x14ac:dyDescent="0.55000000000000004">
      <c r="A1393">
        <v>128</v>
      </c>
      <c r="B1393" s="69">
        <v>46172.336805555547</v>
      </c>
      <c r="C1393">
        <v>62.795900000000003</v>
      </c>
      <c r="D1393">
        <v>6.9457000000000004</v>
      </c>
    </row>
    <row r="1394" spans="1:4" x14ac:dyDescent="0.55000000000000004">
      <c r="A1394">
        <v>128</v>
      </c>
      <c r="B1394" s="69">
        <v>46172.340277777781</v>
      </c>
      <c r="C1394">
        <v>62.799399999999999</v>
      </c>
      <c r="D1394">
        <v>6.9512999999999998</v>
      </c>
    </row>
    <row r="1395" spans="1:4" x14ac:dyDescent="0.55000000000000004">
      <c r="A1395">
        <v>128</v>
      </c>
      <c r="B1395" s="69">
        <v>46172.34375</v>
      </c>
      <c r="C1395">
        <v>62.802</v>
      </c>
      <c r="D1395">
        <v>6.9588000000000001</v>
      </c>
    </row>
    <row r="1396" spans="1:4" x14ac:dyDescent="0.55000000000000004">
      <c r="A1396">
        <v>128</v>
      </c>
      <c r="B1396" s="69">
        <v>46172.347222222219</v>
      </c>
      <c r="C1396">
        <v>62.803699999999999</v>
      </c>
      <c r="D1396">
        <v>6.9669999999999996</v>
      </c>
    </row>
    <row r="1397" spans="1:4" x14ac:dyDescent="0.55000000000000004">
      <c r="A1397">
        <v>128</v>
      </c>
      <c r="B1397" s="69">
        <v>46172.350694444453</v>
      </c>
      <c r="C1397">
        <v>62.8063</v>
      </c>
      <c r="D1397">
        <v>6.9744000000000002</v>
      </c>
    </row>
    <row r="1398" spans="1:4" x14ac:dyDescent="0.55000000000000004">
      <c r="A1398">
        <v>128</v>
      </c>
      <c r="B1398" s="69">
        <v>46172.354166666657</v>
      </c>
      <c r="C1398">
        <v>62.809399999999997</v>
      </c>
      <c r="D1398">
        <v>6.9805999999999999</v>
      </c>
    </row>
    <row r="1399" spans="1:4" x14ac:dyDescent="0.55000000000000004">
      <c r="A1399">
        <v>128</v>
      </c>
      <c r="B1399" s="69">
        <v>46172.357638888891</v>
      </c>
      <c r="C1399">
        <v>62.813499999999998</v>
      </c>
      <c r="D1399">
        <v>6.9837999999999996</v>
      </c>
    </row>
    <row r="1400" spans="1:4" x14ac:dyDescent="0.55000000000000004">
      <c r="A1400">
        <v>128</v>
      </c>
      <c r="B1400" s="69">
        <v>46172.358969907407</v>
      </c>
      <c r="C1400">
        <v>62.814726666666672</v>
      </c>
      <c r="D1400">
        <v>6.9844900000000001</v>
      </c>
    </row>
    <row r="1401" spans="1:4" x14ac:dyDescent="0.55000000000000004">
      <c r="A1401">
        <v>129</v>
      </c>
      <c r="B1401" s="69">
        <v>46172.373819444438</v>
      </c>
      <c r="C1401">
        <v>62.819049999999997</v>
      </c>
      <c r="D1401">
        <v>6.9744200000000003</v>
      </c>
    </row>
    <row r="1402" spans="1:4" x14ac:dyDescent="0.55000000000000004">
      <c r="A1402">
        <v>129</v>
      </c>
      <c r="B1402" s="69">
        <v>46172.375</v>
      </c>
      <c r="C1402">
        <v>62.818199999999997</v>
      </c>
      <c r="D1402">
        <v>6.9717000000000002</v>
      </c>
    </row>
    <row r="1403" spans="1:4" x14ac:dyDescent="0.55000000000000004">
      <c r="A1403">
        <v>129</v>
      </c>
      <c r="B1403" s="69">
        <v>46172.378472222219</v>
      </c>
      <c r="C1403">
        <v>62.816800000000001</v>
      </c>
      <c r="D1403">
        <v>6.9645999999999999</v>
      </c>
    </row>
    <row r="1404" spans="1:4" x14ac:dyDescent="0.55000000000000004">
      <c r="A1404">
        <v>129</v>
      </c>
      <c r="B1404" s="69">
        <v>46172.381944444453</v>
      </c>
      <c r="C1404">
        <v>62.813299999999998</v>
      </c>
      <c r="D1404">
        <v>6.9638999999999998</v>
      </c>
    </row>
    <row r="1405" spans="1:4" x14ac:dyDescent="0.55000000000000004">
      <c r="A1405">
        <v>129</v>
      </c>
      <c r="B1405" s="69">
        <v>46172.385416666657</v>
      </c>
      <c r="C1405">
        <v>62.809699999999999</v>
      </c>
      <c r="D1405">
        <v>6.9659000000000004</v>
      </c>
    </row>
    <row r="1406" spans="1:4" x14ac:dyDescent="0.55000000000000004">
      <c r="A1406">
        <v>129</v>
      </c>
      <c r="B1406" s="69">
        <v>46172.388888888891</v>
      </c>
      <c r="C1406">
        <v>62.806600000000003</v>
      </c>
      <c r="D1406">
        <v>6.9622999999999999</v>
      </c>
    </row>
    <row r="1407" spans="1:4" x14ac:dyDescent="0.55000000000000004">
      <c r="A1407">
        <v>129</v>
      </c>
      <c r="B1407" s="69">
        <v>46172.392361111109</v>
      </c>
      <c r="C1407">
        <v>62.804600000000001</v>
      </c>
      <c r="D1407">
        <v>6.9553000000000003</v>
      </c>
    </row>
    <row r="1408" spans="1:4" x14ac:dyDescent="0.55000000000000004">
      <c r="A1408">
        <v>129</v>
      </c>
      <c r="B1408" s="69">
        <v>46172.395833333343</v>
      </c>
      <c r="C1408">
        <v>62.801900000000003</v>
      </c>
      <c r="D1408">
        <v>6.9508999999999999</v>
      </c>
    </row>
    <row r="1409" spans="1:4" x14ac:dyDescent="0.55000000000000004">
      <c r="A1409">
        <v>129</v>
      </c>
      <c r="B1409" s="69">
        <v>46172.399305555547</v>
      </c>
      <c r="C1409">
        <v>62.798200000000001</v>
      </c>
      <c r="D1409">
        <v>6.9509999999999996</v>
      </c>
    </row>
    <row r="1410" spans="1:4" x14ac:dyDescent="0.55000000000000004">
      <c r="A1410">
        <v>129</v>
      </c>
      <c r="B1410" s="69">
        <v>46172.402777777781</v>
      </c>
      <c r="C1410">
        <v>62.794800000000002</v>
      </c>
      <c r="D1410">
        <v>6.9550000000000001</v>
      </c>
    </row>
    <row r="1411" spans="1:4" x14ac:dyDescent="0.55000000000000004">
      <c r="A1411">
        <v>129</v>
      </c>
      <c r="B1411" s="69">
        <v>46172.405474537038</v>
      </c>
      <c r="C1411">
        <v>62.792858333333328</v>
      </c>
      <c r="D1411">
        <v>6.958572666666667</v>
      </c>
    </row>
    <row r="1412" spans="1:4" x14ac:dyDescent="0.55000000000000004">
      <c r="A1412">
        <v>130</v>
      </c>
      <c r="B1412" s="69">
        <v>46172.424467592587</v>
      </c>
      <c r="C1412">
        <v>62.786133333333332</v>
      </c>
      <c r="D1412">
        <v>6.959308</v>
      </c>
    </row>
    <row r="1413" spans="1:4" x14ac:dyDescent="0.55000000000000004">
      <c r="A1413">
        <v>130</v>
      </c>
      <c r="B1413" s="69">
        <v>46172.427083333343</v>
      </c>
      <c r="C1413">
        <v>62.789900000000003</v>
      </c>
      <c r="D1413">
        <v>6.9574999999999996</v>
      </c>
    </row>
    <row r="1414" spans="1:4" x14ac:dyDescent="0.55000000000000004">
      <c r="A1414">
        <v>130</v>
      </c>
      <c r="B1414" s="69">
        <v>46172.430555555547</v>
      </c>
      <c r="C1414">
        <v>62.7943</v>
      </c>
      <c r="D1414">
        <v>6.9539999999999997</v>
      </c>
    </row>
    <row r="1415" spans="1:4" x14ac:dyDescent="0.55000000000000004">
      <c r="A1415">
        <v>130</v>
      </c>
      <c r="B1415" s="69">
        <v>46172.434027777781</v>
      </c>
      <c r="C1415">
        <v>62.798999999999999</v>
      </c>
      <c r="D1415">
        <v>6.9530000000000003</v>
      </c>
    </row>
    <row r="1416" spans="1:4" x14ac:dyDescent="0.55000000000000004">
      <c r="A1416">
        <v>130</v>
      </c>
      <c r="B1416" s="69">
        <v>46172.4375</v>
      </c>
      <c r="C1416">
        <v>62.803699999999999</v>
      </c>
      <c r="D1416">
        <v>6.9573999999999998</v>
      </c>
    </row>
    <row r="1417" spans="1:4" x14ac:dyDescent="0.55000000000000004">
      <c r="A1417">
        <v>130</v>
      </c>
      <c r="B1417" s="69">
        <v>46172.440972222219</v>
      </c>
      <c r="C1417">
        <v>62.807000000000002</v>
      </c>
      <c r="D1417">
        <v>6.9654999999999996</v>
      </c>
    </row>
    <row r="1418" spans="1:4" x14ac:dyDescent="0.55000000000000004">
      <c r="A1418">
        <v>130</v>
      </c>
      <c r="B1418" s="69">
        <v>46172.444444444453</v>
      </c>
      <c r="C1418">
        <v>62.808399999999999</v>
      </c>
      <c r="D1418">
        <v>6.9753999999999996</v>
      </c>
    </row>
    <row r="1419" spans="1:4" x14ac:dyDescent="0.55000000000000004">
      <c r="A1419">
        <v>130</v>
      </c>
      <c r="B1419" s="69">
        <v>46172.447916666657</v>
      </c>
      <c r="C1419">
        <v>62.810699999999997</v>
      </c>
      <c r="D1419">
        <v>6.984</v>
      </c>
    </row>
    <row r="1420" spans="1:4" x14ac:dyDescent="0.55000000000000004">
      <c r="A1420">
        <v>130</v>
      </c>
      <c r="B1420" s="69">
        <v>46172.451388888891</v>
      </c>
      <c r="C1420">
        <v>62.815199999999997</v>
      </c>
      <c r="D1420">
        <v>6.9881000000000002</v>
      </c>
    </row>
    <row r="1421" spans="1:4" x14ac:dyDescent="0.55000000000000004">
      <c r="A1421">
        <v>130</v>
      </c>
      <c r="B1421" s="69">
        <v>46172.454861111109</v>
      </c>
      <c r="C1421">
        <v>62.819899999999997</v>
      </c>
      <c r="D1421">
        <v>6.9871999999999996</v>
      </c>
    </row>
    <row r="1422" spans="1:4" x14ac:dyDescent="0.55000000000000004">
      <c r="A1422">
        <v>130</v>
      </c>
      <c r="B1422" s="69">
        <v>46172.455995370372</v>
      </c>
      <c r="C1422">
        <v>62.821043333333328</v>
      </c>
      <c r="D1422">
        <v>6.9872326666666664</v>
      </c>
    </row>
    <row r="1423" spans="1:4" x14ac:dyDescent="0.55000000000000004">
      <c r="A1423">
        <v>131</v>
      </c>
      <c r="B1423" s="69">
        <v>46172.471041666657</v>
      </c>
      <c r="C1423">
        <v>62.822153999999998</v>
      </c>
      <c r="D1423">
        <v>6.9743460000000006</v>
      </c>
    </row>
    <row r="1424" spans="1:4" x14ac:dyDescent="0.55000000000000004">
      <c r="A1424">
        <v>131</v>
      </c>
      <c r="B1424" s="69">
        <v>46172.472222222219</v>
      </c>
      <c r="C1424">
        <v>62.821100000000001</v>
      </c>
      <c r="D1424">
        <v>6.9720000000000004</v>
      </c>
    </row>
    <row r="1425" spans="1:4" x14ac:dyDescent="0.55000000000000004">
      <c r="A1425">
        <v>131</v>
      </c>
      <c r="B1425" s="69">
        <v>46172.475694444453</v>
      </c>
      <c r="C1425">
        <v>62.817999999999998</v>
      </c>
      <c r="D1425">
        <v>6.9672999999999998</v>
      </c>
    </row>
    <row r="1426" spans="1:4" x14ac:dyDescent="0.55000000000000004">
      <c r="A1426">
        <v>131</v>
      </c>
      <c r="B1426" s="69">
        <v>46172.479166666657</v>
      </c>
      <c r="C1426">
        <v>62.814300000000003</v>
      </c>
      <c r="D1426">
        <v>6.9657999999999998</v>
      </c>
    </row>
    <row r="1427" spans="1:4" x14ac:dyDescent="0.55000000000000004">
      <c r="A1427">
        <v>131</v>
      </c>
      <c r="B1427" s="69">
        <v>46172.482638888891</v>
      </c>
      <c r="C1427">
        <v>62.810499999999998</v>
      </c>
      <c r="D1427">
        <v>6.9683999999999999</v>
      </c>
    </row>
    <row r="1428" spans="1:4" x14ac:dyDescent="0.55000000000000004">
      <c r="A1428">
        <v>131</v>
      </c>
      <c r="B1428" s="69">
        <v>46172.486111111109</v>
      </c>
      <c r="C1428">
        <v>62.806800000000003</v>
      </c>
      <c r="D1428">
        <v>6.9695</v>
      </c>
    </row>
    <row r="1429" spans="1:4" x14ac:dyDescent="0.55000000000000004">
      <c r="A1429">
        <v>131</v>
      </c>
      <c r="B1429" s="69">
        <v>46172.489583333343</v>
      </c>
      <c r="C1429">
        <v>62.8033</v>
      </c>
      <c r="D1429">
        <v>6.9659000000000004</v>
      </c>
    </row>
    <row r="1430" spans="1:4" x14ac:dyDescent="0.55000000000000004">
      <c r="A1430">
        <v>131</v>
      </c>
      <c r="B1430" s="69">
        <v>46172.493055555547</v>
      </c>
      <c r="C1430">
        <v>62.800699999999999</v>
      </c>
      <c r="D1430">
        <v>6.9593999999999996</v>
      </c>
    </row>
    <row r="1431" spans="1:4" x14ac:dyDescent="0.55000000000000004">
      <c r="A1431">
        <v>131</v>
      </c>
      <c r="B1431" s="69">
        <v>46172.496527777781</v>
      </c>
      <c r="C1431">
        <v>62.7971</v>
      </c>
      <c r="D1431">
        <v>6.9561999999999999</v>
      </c>
    </row>
    <row r="1432" spans="1:4" x14ac:dyDescent="0.55000000000000004">
      <c r="A1432">
        <v>131</v>
      </c>
      <c r="B1432" s="69">
        <v>46172.5</v>
      </c>
      <c r="C1432">
        <v>62.793100000000003</v>
      </c>
      <c r="D1432">
        <v>6.9581</v>
      </c>
    </row>
    <row r="1433" spans="1:4" x14ac:dyDescent="0.55000000000000004">
      <c r="A1433">
        <v>131</v>
      </c>
      <c r="B1433" s="69">
        <v>46172.502453703702</v>
      </c>
      <c r="C1433">
        <v>62.790838666666673</v>
      </c>
      <c r="D1433">
        <v>6.961068</v>
      </c>
    </row>
    <row r="1434" spans="1:4" x14ac:dyDescent="0.55000000000000004">
      <c r="A1434">
        <v>132</v>
      </c>
      <c r="B1434" s="69">
        <v>46172.517939814818</v>
      </c>
      <c r="C1434">
        <v>62.777833333333326</v>
      </c>
      <c r="D1434">
        <v>6.9612999999999996</v>
      </c>
    </row>
    <row r="1435" spans="1:4" x14ac:dyDescent="0.55000000000000004">
      <c r="A1435">
        <v>132</v>
      </c>
      <c r="B1435" s="69">
        <v>46172.520833333343</v>
      </c>
      <c r="C1435">
        <v>62.774999999999999</v>
      </c>
      <c r="D1435">
        <v>6.9573</v>
      </c>
    </row>
    <row r="1436" spans="1:4" x14ac:dyDescent="0.55000000000000004">
      <c r="A1436">
        <v>132</v>
      </c>
      <c r="B1436" s="69">
        <v>46172.524305555547</v>
      </c>
      <c r="C1436">
        <v>62.7729</v>
      </c>
      <c r="D1436">
        <v>6.9497</v>
      </c>
    </row>
    <row r="1437" spans="1:4" x14ac:dyDescent="0.55000000000000004">
      <c r="A1437">
        <v>132</v>
      </c>
      <c r="B1437" s="69">
        <v>46172.527777777781</v>
      </c>
      <c r="C1437">
        <v>62.769799999999996</v>
      </c>
      <c r="D1437">
        <v>6.9455999999999998</v>
      </c>
    </row>
    <row r="1438" spans="1:4" x14ac:dyDescent="0.55000000000000004">
      <c r="A1438">
        <v>132</v>
      </c>
      <c r="B1438" s="69">
        <v>46172.53125</v>
      </c>
      <c r="C1438">
        <v>62.766300000000001</v>
      </c>
      <c r="D1438">
        <v>6.9481999999999999</v>
      </c>
    </row>
    <row r="1439" spans="1:4" x14ac:dyDescent="0.55000000000000004">
      <c r="A1439">
        <v>132</v>
      </c>
      <c r="B1439" s="69">
        <v>46172.534722222219</v>
      </c>
      <c r="C1439">
        <v>62.764299999999999</v>
      </c>
      <c r="D1439">
        <v>6.9558</v>
      </c>
    </row>
    <row r="1440" spans="1:4" x14ac:dyDescent="0.55000000000000004">
      <c r="A1440">
        <v>132</v>
      </c>
      <c r="B1440" s="69">
        <v>46172.538194444453</v>
      </c>
      <c r="C1440">
        <v>62.7639</v>
      </c>
      <c r="D1440">
        <v>6.9653</v>
      </c>
    </row>
    <row r="1441" spans="1:4" x14ac:dyDescent="0.55000000000000004">
      <c r="A1441">
        <v>132</v>
      </c>
      <c r="B1441" s="69">
        <v>46172.541666666657</v>
      </c>
      <c r="C1441">
        <v>62.761400000000002</v>
      </c>
      <c r="D1441">
        <v>6.9711999999999996</v>
      </c>
    </row>
    <row r="1442" spans="1:4" x14ac:dyDescent="0.55000000000000004">
      <c r="A1442">
        <v>132</v>
      </c>
      <c r="B1442" s="69">
        <v>46172.545138888891</v>
      </c>
      <c r="C1442">
        <v>62.7577</v>
      </c>
      <c r="D1442">
        <v>6.9706000000000001</v>
      </c>
    </row>
    <row r="1443" spans="1:4" x14ac:dyDescent="0.55000000000000004">
      <c r="A1443">
        <v>132</v>
      </c>
      <c r="B1443" s="69">
        <v>46172.548611111109</v>
      </c>
      <c r="C1443">
        <v>62.755499999999998</v>
      </c>
      <c r="D1443">
        <v>6.9634999999999998</v>
      </c>
    </row>
    <row r="1444" spans="1:4" x14ac:dyDescent="0.55000000000000004">
      <c r="A1444">
        <v>132</v>
      </c>
      <c r="B1444" s="69">
        <v>46172.549537037034</v>
      </c>
      <c r="C1444">
        <v>62.755446666666657</v>
      </c>
      <c r="D1444">
        <v>6.9622466666666663</v>
      </c>
    </row>
    <row r="1445" spans="1:4" x14ac:dyDescent="0.55000000000000004">
      <c r="A1445">
        <v>133</v>
      </c>
      <c r="B1445" s="69">
        <v>46172.565324074072</v>
      </c>
      <c r="C1445">
        <v>62.751502666666667</v>
      </c>
      <c r="D1445">
        <v>6.940124</v>
      </c>
    </row>
    <row r="1446" spans="1:4" x14ac:dyDescent="0.55000000000000004">
      <c r="A1446">
        <v>133</v>
      </c>
      <c r="B1446" s="69">
        <v>46172.565972222219</v>
      </c>
      <c r="C1446">
        <v>62.750700000000002</v>
      </c>
      <c r="D1446">
        <v>6.9398999999999997</v>
      </c>
    </row>
    <row r="1447" spans="1:4" x14ac:dyDescent="0.55000000000000004">
      <c r="A1447">
        <v>133</v>
      </c>
      <c r="B1447" s="69">
        <v>46172.569444444453</v>
      </c>
      <c r="C1447">
        <v>62.747300000000003</v>
      </c>
      <c r="D1447">
        <v>6.9377000000000004</v>
      </c>
    </row>
    <row r="1448" spans="1:4" x14ac:dyDescent="0.55000000000000004">
      <c r="A1448">
        <v>133</v>
      </c>
      <c r="B1448" s="69">
        <v>46172.572916666657</v>
      </c>
      <c r="C1448">
        <v>62.744</v>
      </c>
      <c r="D1448">
        <v>6.9409000000000001</v>
      </c>
    </row>
    <row r="1449" spans="1:4" x14ac:dyDescent="0.55000000000000004">
      <c r="A1449">
        <v>133</v>
      </c>
      <c r="B1449" s="69">
        <v>46172.576388888891</v>
      </c>
      <c r="C1449">
        <v>62.741799999999998</v>
      </c>
      <c r="D1449">
        <v>6.9478999999999997</v>
      </c>
    </row>
    <row r="1450" spans="1:4" x14ac:dyDescent="0.55000000000000004">
      <c r="A1450">
        <v>133</v>
      </c>
      <c r="B1450" s="69">
        <v>46172.579861111109</v>
      </c>
      <c r="C1450">
        <v>62.740200000000002</v>
      </c>
      <c r="D1450">
        <v>6.9564000000000004</v>
      </c>
    </row>
    <row r="1451" spans="1:4" x14ac:dyDescent="0.55000000000000004">
      <c r="A1451">
        <v>133</v>
      </c>
      <c r="B1451" s="69">
        <v>46172.583333333343</v>
      </c>
      <c r="C1451">
        <v>62.737000000000002</v>
      </c>
      <c r="D1451">
        <v>6.9598000000000004</v>
      </c>
    </row>
    <row r="1452" spans="1:4" x14ac:dyDescent="0.55000000000000004">
      <c r="A1452">
        <v>133</v>
      </c>
      <c r="B1452" s="69">
        <v>46172.586805555547</v>
      </c>
      <c r="C1452">
        <v>62.733600000000003</v>
      </c>
      <c r="D1452">
        <v>6.9570999999999996</v>
      </c>
    </row>
    <row r="1453" spans="1:4" x14ac:dyDescent="0.55000000000000004">
      <c r="A1453">
        <v>133</v>
      </c>
      <c r="B1453" s="69">
        <v>46172.590277777781</v>
      </c>
      <c r="C1453">
        <v>62.7303</v>
      </c>
      <c r="D1453">
        <v>6.9546000000000001</v>
      </c>
    </row>
    <row r="1454" spans="1:4" x14ac:dyDescent="0.55000000000000004">
      <c r="A1454">
        <v>133</v>
      </c>
      <c r="B1454" s="69">
        <v>46172.59375</v>
      </c>
      <c r="C1454">
        <v>62.726900000000001</v>
      </c>
      <c r="D1454">
        <v>6.9581999999999997</v>
      </c>
    </row>
    <row r="1455" spans="1:4" x14ac:dyDescent="0.55000000000000004">
      <c r="A1455">
        <v>133</v>
      </c>
      <c r="B1455" s="69">
        <v>46172.596030092587</v>
      </c>
      <c r="C1455">
        <v>62.725455333333329</v>
      </c>
      <c r="D1455">
        <v>6.9616803333333328</v>
      </c>
    </row>
    <row r="1456" spans="1:4" x14ac:dyDescent="0.55000000000000004">
      <c r="A1456">
        <v>134</v>
      </c>
      <c r="B1456" s="69">
        <v>46173.27920138889</v>
      </c>
      <c r="C1456">
        <v>62.729985999999997</v>
      </c>
      <c r="D1456">
        <v>6.9521269999999999</v>
      </c>
    </row>
    <row r="1457" spans="1:4" x14ac:dyDescent="0.55000000000000004">
      <c r="A1457">
        <v>134</v>
      </c>
      <c r="B1457" s="69">
        <v>46173.28125</v>
      </c>
      <c r="C1457">
        <v>62.732700000000001</v>
      </c>
      <c r="D1457">
        <v>6.9549000000000003</v>
      </c>
    </row>
    <row r="1458" spans="1:4" x14ac:dyDescent="0.55000000000000004">
      <c r="A1458">
        <v>134</v>
      </c>
      <c r="B1458" s="69">
        <v>46173.284722222219</v>
      </c>
      <c r="C1458">
        <v>62.735999999999997</v>
      </c>
      <c r="D1458">
        <v>6.9608999999999996</v>
      </c>
    </row>
    <row r="1459" spans="1:4" x14ac:dyDescent="0.55000000000000004">
      <c r="A1459">
        <v>134</v>
      </c>
      <c r="B1459" s="69">
        <v>46173.288194444453</v>
      </c>
      <c r="C1459">
        <v>62.739600000000003</v>
      </c>
      <c r="D1459">
        <v>6.9653999999999998</v>
      </c>
    </row>
    <row r="1460" spans="1:4" x14ac:dyDescent="0.55000000000000004">
      <c r="A1460">
        <v>134</v>
      </c>
      <c r="B1460" s="69">
        <v>46173.291666666657</v>
      </c>
      <c r="C1460">
        <v>62.743899999999996</v>
      </c>
      <c r="D1460">
        <v>6.9661999999999997</v>
      </c>
    </row>
    <row r="1461" spans="1:4" x14ac:dyDescent="0.55000000000000004">
      <c r="A1461">
        <v>134</v>
      </c>
      <c r="B1461" s="69">
        <v>46173.295138888891</v>
      </c>
      <c r="C1461">
        <v>62.748100000000001</v>
      </c>
      <c r="D1461">
        <v>6.9630999999999998</v>
      </c>
    </row>
    <row r="1462" spans="1:4" x14ac:dyDescent="0.55000000000000004">
      <c r="A1462">
        <v>134</v>
      </c>
      <c r="B1462" s="69">
        <v>46173.298611111109</v>
      </c>
      <c r="C1462">
        <v>62.752499999999998</v>
      </c>
      <c r="D1462">
        <v>6.9615</v>
      </c>
    </row>
    <row r="1463" spans="1:4" x14ac:dyDescent="0.55000000000000004">
      <c r="A1463">
        <v>134</v>
      </c>
      <c r="B1463" s="69">
        <v>46173.302083333343</v>
      </c>
      <c r="C1463">
        <v>62.756799999999998</v>
      </c>
      <c r="D1463">
        <v>6.9635999999999996</v>
      </c>
    </row>
    <row r="1464" spans="1:4" x14ac:dyDescent="0.55000000000000004">
      <c r="A1464">
        <v>134</v>
      </c>
      <c r="B1464" s="69">
        <v>46173.305555555547</v>
      </c>
      <c r="C1464">
        <v>62.761099999999999</v>
      </c>
      <c r="D1464">
        <v>6.9653999999999998</v>
      </c>
    </row>
    <row r="1465" spans="1:4" x14ac:dyDescent="0.55000000000000004">
      <c r="A1465">
        <v>134</v>
      </c>
      <c r="B1465" s="69">
        <v>46173.309027777781</v>
      </c>
      <c r="C1465">
        <v>62.7654</v>
      </c>
      <c r="D1465">
        <v>6.9634999999999998</v>
      </c>
    </row>
    <row r="1466" spans="1:4" x14ac:dyDescent="0.55000000000000004">
      <c r="A1466">
        <v>134</v>
      </c>
      <c r="B1466" s="69">
        <v>46173.310868055552</v>
      </c>
      <c r="C1466">
        <v>62.767149000000003</v>
      </c>
      <c r="D1466">
        <v>6.9621750000000002</v>
      </c>
    </row>
    <row r="1467" spans="1:4" x14ac:dyDescent="0.55000000000000004">
      <c r="A1467">
        <v>135</v>
      </c>
      <c r="B1467" s="69">
        <v>46173.326550925929</v>
      </c>
      <c r="C1467">
        <v>62.78349133333333</v>
      </c>
      <c r="D1467">
        <v>6.9564586666666663</v>
      </c>
    </row>
    <row r="1468" spans="1:4" x14ac:dyDescent="0.55000000000000004">
      <c r="A1468">
        <v>135</v>
      </c>
      <c r="B1468" s="69">
        <v>46173.329861111109</v>
      </c>
      <c r="C1468">
        <v>62.787399999999998</v>
      </c>
      <c r="D1468">
        <v>6.9596999999999998</v>
      </c>
    </row>
    <row r="1469" spans="1:4" x14ac:dyDescent="0.55000000000000004">
      <c r="A1469">
        <v>135</v>
      </c>
      <c r="B1469" s="69">
        <v>46173.333333333343</v>
      </c>
      <c r="C1469">
        <v>62.790399999999998</v>
      </c>
      <c r="D1469">
        <v>6.9663000000000004</v>
      </c>
    </row>
    <row r="1470" spans="1:4" x14ac:dyDescent="0.55000000000000004">
      <c r="A1470">
        <v>135</v>
      </c>
      <c r="B1470" s="69">
        <v>46173.336805555547</v>
      </c>
      <c r="C1470">
        <v>62.794199999999996</v>
      </c>
      <c r="D1470">
        <v>6.9696999999999996</v>
      </c>
    </row>
    <row r="1471" spans="1:4" x14ac:dyDescent="0.55000000000000004">
      <c r="A1471">
        <v>135</v>
      </c>
      <c r="B1471" s="69">
        <v>46173.340277777781</v>
      </c>
      <c r="C1471">
        <v>62.798400000000001</v>
      </c>
      <c r="D1471">
        <v>6.9691000000000001</v>
      </c>
    </row>
    <row r="1472" spans="1:4" x14ac:dyDescent="0.55000000000000004">
      <c r="A1472">
        <v>135</v>
      </c>
      <c r="B1472" s="69">
        <v>46173.34375</v>
      </c>
      <c r="C1472">
        <v>62.802399999999999</v>
      </c>
      <c r="D1472">
        <v>6.9676</v>
      </c>
    </row>
    <row r="1473" spans="1:4" x14ac:dyDescent="0.55000000000000004">
      <c r="A1473">
        <v>135</v>
      </c>
      <c r="B1473" s="69">
        <v>46173.347222222219</v>
      </c>
      <c r="C1473">
        <v>62.8063</v>
      </c>
      <c r="D1473">
        <v>6.9702999999999999</v>
      </c>
    </row>
    <row r="1474" spans="1:4" x14ac:dyDescent="0.55000000000000004">
      <c r="A1474">
        <v>135</v>
      </c>
      <c r="B1474" s="69">
        <v>46173.350694444453</v>
      </c>
      <c r="C1474">
        <v>62.8095</v>
      </c>
      <c r="D1474">
        <v>6.9759000000000002</v>
      </c>
    </row>
    <row r="1475" spans="1:4" x14ac:dyDescent="0.55000000000000004">
      <c r="A1475">
        <v>135</v>
      </c>
      <c r="B1475" s="69">
        <v>46173.354166666657</v>
      </c>
      <c r="C1475">
        <v>62.812800000000003</v>
      </c>
      <c r="D1475">
        <v>6.9798999999999998</v>
      </c>
    </row>
    <row r="1476" spans="1:4" x14ac:dyDescent="0.55000000000000004">
      <c r="A1476">
        <v>135</v>
      </c>
      <c r="B1476" s="69">
        <v>46173.357638888891</v>
      </c>
      <c r="C1476">
        <v>62.816699999999997</v>
      </c>
      <c r="D1476">
        <v>6.9798999999999998</v>
      </c>
    </row>
    <row r="1477" spans="1:4" x14ac:dyDescent="0.55000000000000004">
      <c r="A1477">
        <v>135</v>
      </c>
      <c r="B1477" s="69">
        <v>46173.358078703714</v>
      </c>
      <c r="C1477">
        <v>62.816991333333327</v>
      </c>
      <c r="D1477">
        <v>6.9799126666666664</v>
      </c>
    </row>
    <row r="1478" spans="1:4" x14ac:dyDescent="0.55000000000000004">
      <c r="A1478">
        <v>136</v>
      </c>
      <c r="B1478" s="69">
        <v>46173.373101851852</v>
      </c>
      <c r="C1478">
        <v>62.818767999999999</v>
      </c>
      <c r="D1478">
        <v>6.9686906666666664</v>
      </c>
    </row>
    <row r="1479" spans="1:4" x14ac:dyDescent="0.55000000000000004">
      <c r="A1479">
        <v>136</v>
      </c>
      <c r="B1479" s="69">
        <v>46173.375</v>
      </c>
      <c r="C1479">
        <v>62.816800000000001</v>
      </c>
      <c r="D1479">
        <v>6.9646999999999997</v>
      </c>
    </row>
    <row r="1480" spans="1:4" x14ac:dyDescent="0.55000000000000004">
      <c r="A1480">
        <v>136</v>
      </c>
      <c r="B1480" s="69">
        <v>46173.378472222219</v>
      </c>
      <c r="C1480">
        <v>62.8127</v>
      </c>
      <c r="D1480">
        <v>6.9623999999999997</v>
      </c>
    </row>
    <row r="1481" spans="1:4" x14ac:dyDescent="0.55000000000000004">
      <c r="A1481">
        <v>136</v>
      </c>
      <c r="B1481" s="69">
        <v>46173.381944444453</v>
      </c>
      <c r="C1481">
        <v>62.808599999999998</v>
      </c>
      <c r="D1481">
        <v>6.9645000000000001</v>
      </c>
    </row>
    <row r="1482" spans="1:4" x14ac:dyDescent="0.55000000000000004">
      <c r="A1482">
        <v>136</v>
      </c>
      <c r="B1482" s="69">
        <v>46173.385416666657</v>
      </c>
      <c r="C1482">
        <v>62.804600000000001</v>
      </c>
      <c r="D1482">
        <v>6.9641999999999999</v>
      </c>
    </row>
    <row r="1483" spans="1:4" x14ac:dyDescent="0.55000000000000004">
      <c r="A1483">
        <v>136</v>
      </c>
      <c r="B1483" s="69">
        <v>46173.388888888891</v>
      </c>
      <c r="C1483">
        <v>62.801499999999997</v>
      </c>
      <c r="D1483">
        <v>6.9584999999999999</v>
      </c>
    </row>
    <row r="1484" spans="1:4" x14ac:dyDescent="0.55000000000000004">
      <c r="A1484">
        <v>136</v>
      </c>
      <c r="B1484" s="69">
        <v>46173.392361111109</v>
      </c>
      <c r="C1484">
        <v>62.799799999999998</v>
      </c>
      <c r="D1484">
        <v>6.9507000000000003</v>
      </c>
    </row>
    <row r="1485" spans="1:4" x14ac:dyDescent="0.55000000000000004">
      <c r="A1485">
        <v>136</v>
      </c>
      <c r="B1485" s="69">
        <v>46173.395833333343</v>
      </c>
      <c r="C1485">
        <v>62.797199999999997</v>
      </c>
      <c r="D1485">
        <v>6.9451000000000001</v>
      </c>
    </row>
    <row r="1486" spans="1:4" x14ac:dyDescent="0.55000000000000004">
      <c r="A1486">
        <v>136</v>
      </c>
      <c r="B1486" s="69">
        <v>46173.399305555547</v>
      </c>
      <c r="C1486">
        <v>62.793599999999998</v>
      </c>
      <c r="D1486">
        <v>6.9421999999999997</v>
      </c>
    </row>
    <row r="1487" spans="1:4" x14ac:dyDescent="0.55000000000000004">
      <c r="A1487">
        <v>136</v>
      </c>
      <c r="B1487" s="69">
        <v>46173.402777777781</v>
      </c>
      <c r="C1487">
        <v>62.7898</v>
      </c>
      <c r="D1487">
        <v>6.9431000000000003</v>
      </c>
    </row>
    <row r="1488" spans="1:4" x14ac:dyDescent="0.55000000000000004">
      <c r="A1488">
        <v>136</v>
      </c>
      <c r="B1488" s="69">
        <v>46173.404710648138</v>
      </c>
      <c r="C1488">
        <v>62.788185666666671</v>
      </c>
      <c r="D1488">
        <v>6.9437123333333339</v>
      </c>
    </row>
    <row r="1489" spans="1:4" x14ac:dyDescent="0.55000000000000004">
      <c r="A1489">
        <v>137</v>
      </c>
      <c r="B1489" s="69">
        <v>46173.421238425923</v>
      </c>
      <c r="C1489">
        <v>62.788756666666657</v>
      </c>
      <c r="D1489">
        <v>6.955425</v>
      </c>
    </row>
    <row r="1490" spans="1:4" x14ac:dyDescent="0.55000000000000004">
      <c r="A1490">
        <v>137</v>
      </c>
      <c r="B1490" s="69">
        <v>46173.423611111109</v>
      </c>
      <c r="C1490">
        <v>62.791899999999998</v>
      </c>
      <c r="D1490">
        <v>6.9584999999999999</v>
      </c>
    </row>
    <row r="1491" spans="1:4" x14ac:dyDescent="0.55000000000000004">
      <c r="A1491">
        <v>137</v>
      </c>
      <c r="B1491" s="69">
        <v>46173.427083333343</v>
      </c>
      <c r="C1491">
        <v>62.7956</v>
      </c>
      <c r="D1491">
        <v>6.9640000000000004</v>
      </c>
    </row>
    <row r="1492" spans="1:4" x14ac:dyDescent="0.55000000000000004">
      <c r="A1492">
        <v>137</v>
      </c>
      <c r="B1492" s="69">
        <v>46173.430555555547</v>
      </c>
      <c r="C1492">
        <v>62.799700000000001</v>
      </c>
      <c r="D1492">
        <v>6.9676999999999998</v>
      </c>
    </row>
    <row r="1493" spans="1:4" x14ac:dyDescent="0.55000000000000004">
      <c r="A1493">
        <v>137</v>
      </c>
      <c r="B1493" s="69">
        <v>46173.434027777781</v>
      </c>
      <c r="C1493">
        <v>62.804099999999998</v>
      </c>
      <c r="D1493">
        <v>6.9694000000000003</v>
      </c>
    </row>
    <row r="1494" spans="1:4" x14ac:dyDescent="0.55000000000000004">
      <c r="A1494">
        <v>137</v>
      </c>
      <c r="B1494" s="69">
        <v>46173.4375</v>
      </c>
      <c r="C1494">
        <v>62.808399999999999</v>
      </c>
      <c r="D1494">
        <v>6.97</v>
      </c>
    </row>
    <row r="1495" spans="1:4" x14ac:dyDescent="0.55000000000000004">
      <c r="A1495">
        <v>137</v>
      </c>
      <c r="B1495" s="69">
        <v>46173.440972222219</v>
      </c>
      <c r="C1495">
        <v>62.8127</v>
      </c>
      <c r="D1495">
        <v>6.9687000000000001</v>
      </c>
    </row>
    <row r="1496" spans="1:4" x14ac:dyDescent="0.55000000000000004">
      <c r="A1496">
        <v>137</v>
      </c>
      <c r="B1496" s="69">
        <v>46173.444444444453</v>
      </c>
      <c r="C1496">
        <v>62.817</v>
      </c>
      <c r="D1496">
        <v>6.9676</v>
      </c>
    </row>
    <row r="1497" spans="1:4" x14ac:dyDescent="0.55000000000000004">
      <c r="A1497">
        <v>137</v>
      </c>
      <c r="B1497" s="69">
        <v>46173.447916666657</v>
      </c>
      <c r="C1497">
        <v>62.820999999999998</v>
      </c>
      <c r="D1497">
        <v>6.9718</v>
      </c>
    </row>
    <row r="1498" spans="1:4" x14ac:dyDescent="0.55000000000000004">
      <c r="A1498">
        <v>137</v>
      </c>
      <c r="B1498" s="69">
        <v>46173.451388888891</v>
      </c>
      <c r="C1498">
        <v>62.823</v>
      </c>
      <c r="D1498">
        <v>6.9808000000000003</v>
      </c>
    </row>
    <row r="1499" spans="1:4" x14ac:dyDescent="0.55000000000000004">
      <c r="A1499">
        <v>137</v>
      </c>
      <c r="B1499" s="69">
        <v>46173.453032407408</v>
      </c>
      <c r="C1499">
        <v>62.823284000000001</v>
      </c>
      <c r="D1499">
        <v>6.9839713333333338</v>
      </c>
    </row>
    <row r="1500" spans="1:4" x14ac:dyDescent="0.55000000000000004">
      <c r="A1500">
        <v>138</v>
      </c>
      <c r="B1500" s="69">
        <v>46173.467395833337</v>
      </c>
      <c r="C1500">
        <v>62.81915</v>
      </c>
      <c r="D1500">
        <v>6.989109</v>
      </c>
    </row>
    <row r="1501" spans="1:4" x14ac:dyDescent="0.55000000000000004">
      <c r="A1501">
        <v>138</v>
      </c>
      <c r="B1501" s="69">
        <v>46173.46875</v>
      </c>
      <c r="C1501">
        <v>62.8172</v>
      </c>
      <c r="D1501">
        <v>6.9878999999999998</v>
      </c>
    </row>
    <row r="1502" spans="1:4" x14ac:dyDescent="0.55000000000000004">
      <c r="A1502">
        <v>138</v>
      </c>
      <c r="B1502" s="69">
        <v>46173.472222222219</v>
      </c>
      <c r="C1502">
        <v>62.813400000000001</v>
      </c>
      <c r="D1502">
        <v>6.9851000000000001</v>
      </c>
    </row>
    <row r="1503" spans="1:4" x14ac:dyDescent="0.55000000000000004">
      <c r="A1503">
        <v>138</v>
      </c>
      <c r="B1503" s="69">
        <v>46173.475694444453</v>
      </c>
      <c r="C1503">
        <v>62.810899999999997</v>
      </c>
      <c r="D1503">
        <v>6.9779999999999998</v>
      </c>
    </row>
    <row r="1504" spans="1:4" x14ac:dyDescent="0.55000000000000004">
      <c r="A1504">
        <v>138</v>
      </c>
      <c r="B1504" s="69">
        <v>46173.479166666657</v>
      </c>
      <c r="C1504">
        <v>62.810099999999998</v>
      </c>
      <c r="D1504">
        <v>6.9688999999999997</v>
      </c>
    </row>
    <row r="1505" spans="1:4" x14ac:dyDescent="0.55000000000000004">
      <c r="A1505">
        <v>138</v>
      </c>
      <c r="B1505" s="69">
        <v>46173.482638888891</v>
      </c>
      <c r="C1505">
        <v>62.808300000000003</v>
      </c>
      <c r="D1505">
        <v>6.9611000000000001</v>
      </c>
    </row>
    <row r="1506" spans="1:4" x14ac:dyDescent="0.55000000000000004">
      <c r="A1506">
        <v>138</v>
      </c>
      <c r="B1506" s="69">
        <v>46173.486111111109</v>
      </c>
      <c r="C1506">
        <v>62.805199999999999</v>
      </c>
      <c r="D1506">
        <v>6.9558</v>
      </c>
    </row>
    <row r="1507" spans="1:4" x14ac:dyDescent="0.55000000000000004">
      <c r="A1507">
        <v>138</v>
      </c>
      <c r="B1507" s="69">
        <v>46173.489583333343</v>
      </c>
      <c r="C1507">
        <v>62.801200000000001</v>
      </c>
      <c r="D1507">
        <v>6.9545000000000003</v>
      </c>
    </row>
    <row r="1508" spans="1:4" x14ac:dyDescent="0.55000000000000004">
      <c r="A1508">
        <v>138</v>
      </c>
      <c r="B1508" s="69">
        <v>46173.493055555547</v>
      </c>
      <c r="C1508">
        <v>62.797199999999997</v>
      </c>
      <c r="D1508">
        <v>6.9581</v>
      </c>
    </row>
    <row r="1509" spans="1:4" x14ac:dyDescent="0.55000000000000004">
      <c r="A1509">
        <v>138</v>
      </c>
      <c r="B1509" s="69">
        <v>46173.496527777781</v>
      </c>
      <c r="C1509">
        <v>62.793700000000001</v>
      </c>
      <c r="D1509">
        <v>6.9635999999999996</v>
      </c>
    </row>
    <row r="1510" spans="1:4" x14ac:dyDescent="0.55000000000000004">
      <c r="A1510">
        <v>138</v>
      </c>
      <c r="B1510" s="69">
        <v>46173.499074074083</v>
      </c>
      <c r="C1510">
        <v>62.790913333333343</v>
      </c>
      <c r="D1510">
        <v>6.9641133333333327</v>
      </c>
    </row>
    <row r="1511" spans="1:4" x14ac:dyDescent="0.55000000000000004">
      <c r="A1511">
        <v>139</v>
      </c>
      <c r="B1511" s="69">
        <v>46173.513564814813</v>
      </c>
      <c r="C1511">
        <v>62.778829333333327</v>
      </c>
      <c r="D1511">
        <v>6.9585319999999999</v>
      </c>
    </row>
    <row r="1512" spans="1:4" x14ac:dyDescent="0.55000000000000004">
      <c r="A1512">
        <v>139</v>
      </c>
      <c r="B1512" s="69">
        <v>46173.513888888891</v>
      </c>
      <c r="C1512">
        <v>62.778399999999998</v>
      </c>
      <c r="D1512">
        <v>6.9580000000000002</v>
      </c>
    </row>
    <row r="1513" spans="1:4" x14ac:dyDescent="0.55000000000000004">
      <c r="A1513">
        <v>139</v>
      </c>
      <c r="B1513" s="69">
        <v>46173.517361111109</v>
      </c>
      <c r="C1513">
        <v>62.774799999999999</v>
      </c>
      <c r="D1513">
        <v>6.9535999999999998</v>
      </c>
    </row>
    <row r="1514" spans="1:4" x14ac:dyDescent="0.55000000000000004">
      <c r="A1514">
        <v>139</v>
      </c>
      <c r="B1514" s="69">
        <v>46173.520833333343</v>
      </c>
      <c r="C1514">
        <v>62.771500000000003</v>
      </c>
      <c r="D1514">
        <v>6.9488000000000003</v>
      </c>
    </row>
    <row r="1515" spans="1:4" x14ac:dyDescent="0.55000000000000004">
      <c r="A1515">
        <v>139</v>
      </c>
      <c r="B1515" s="69">
        <v>46173.524305555547</v>
      </c>
      <c r="C1515">
        <v>62.767400000000002</v>
      </c>
      <c r="D1515">
        <v>6.9485000000000001</v>
      </c>
    </row>
    <row r="1516" spans="1:4" x14ac:dyDescent="0.55000000000000004">
      <c r="A1516">
        <v>139</v>
      </c>
      <c r="B1516" s="69">
        <v>46173.527777777781</v>
      </c>
      <c r="C1516">
        <v>62.7637</v>
      </c>
      <c r="D1516">
        <v>6.9524999999999997</v>
      </c>
    </row>
    <row r="1517" spans="1:4" x14ac:dyDescent="0.55000000000000004">
      <c r="A1517">
        <v>139</v>
      </c>
      <c r="B1517" s="69">
        <v>46173.53125</v>
      </c>
      <c r="C1517">
        <v>62.760899999999999</v>
      </c>
      <c r="D1517">
        <v>6.9592000000000001</v>
      </c>
    </row>
    <row r="1518" spans="1:4" x14ac:dyDescent="0.55000000000000004">
      <c r="A1518">
        <v>139</v>
      </c>
      <c r="B1518" s="69">
        <v>46173.534722222219</v>
      </c>
      <c r="C1518">
        <v>62.758000000000003</v>
      </c>
      <c r="D1518">
        <v>6.9646999999999997</v>
      </c>
    </row>
    <row r="1519" spans="1:4" x14ac:dyDescent="0.55000000000000004">
      <c r="A1519">
        <v>139</v>
      </c>
      <c r="B1519" s="69">
        <v>46173.538194444453</v>
      </c>
      <c r="C1519">
        <v>62.753900000000002</v>
      </c>
      <c r="D1519">
        <v>6.9645999999999999</v>
      </c>
    </row>
    <row r="1520" spans="1:4" x14ac:dyDescent="0.55000000000000004">
      <c r="A1520">
        <v>139</v>
      </c>
      <c r="B1520" s="69">
        <v>46173.541666666657</v>
      </c>
      <c r="C1520">
        <v>62.7502</v>
      </c>
      <c r="D1520">
        <v>6.9611999999999998</v>
      </c>
    </row>
    <row r="1521" spans="1:4" x14ac:dyDescent="0.55000000000000004">
      <c r="A1521">
        <v>139</v>
      </c>
      <c r="B1521" s="69">
        <v>46173.545069444437</v>
      </c>
      <c r="C1521">
        <v>62.747064000000002</v>
      </c>
      <c r="D1521">
        <v>6.9578679999999986</v>
      </c>
    </row>
    <row r="1522" spans="1:4" x14ac:dyDescent="0.55000000000000004">
      <c r="A1522">
        <v>140</v>
      </c>
      <c r="B1522" s="69">
        <v>46173.564988425933</v>
      </c>
      <c r="C1522">
        <v>62.760103333333333</v>
      </c>
      <c r="D1522">
        <v>6.9438783333333332</v>
      </c>
    </row>
    <row r="1523" spans="1:4" x14ac:dyDescent="0.55000000000000004">
      <c r="A1523">
        <v>140</v>
      </c>
      <c r="B1523" s="69">
        <v>46173.565972222219</v>
      </c>
      <c r="C1523">
        <v>62.758800000000001</v>
      </c>
      <c r="D1523">
        <v>6.9429999999999996</v>
      </c>
    </row>
    <row r="1524" spans="1:4" x14ac:dyDescent="0.55000000000000004">
      <c r="A1524">
        <v>140</v>
      </c>
      <c r="B1524" s="69">
        <v>46173.569444444453</v>
      </c>
      <c r="C1524">
        <v>62.755200000000002</v>
      </c>
      <c r="D1524">
        <v>6.9386000000000001</v>
      </c>
    </row>
    <row r="1525" spans="1:4" x14ac:dyDescent="0.55000000000000004">
      <c r="A1525">
        <v>140</v>
      </c>
      <c r="B1525" s="69">
        <v>46173.572916666657</v>
      </c>
      <c r="C1525">
        <v>62.751100000000001</v>
      </c>
      <c r="D1525">
        <v>6.9387999999999996</v>
      </c>
    </row>
    <row r="1526" spans="1:4" x14ac:dyDescent="0.55000000000000004">
      <c r="A1526">
        <v>140</v>
      </c>
      <c r="B1526" s="69">
        <v>46173.576388888891</v>
      </c>
      <c r="C1526">
        <v>62.747999999999998</v>
      </c>
      <c r="D1526">
        <v>6.9447000000000001</v>
      </c>
    </row>
    <row r="1527" spans="1:4" x14ac:dyDescent="0.55000000000000004">
      <c r="A1527">
        <v>140</v>
      </c>
      <c r="B1527" s="69">
        <v>46173.579861111109</v>
      </c>
      <c r="C1527">
        <v>62.746099999999998</v>
      </c>
      <c r="D1527">
        <v>6.9535</v>
      </c>
    </row>
    <row r="1528" spans="1:4" x14ac:dyDescent="0.55000000000000004">
      <c r="A1528">
        <v>140</v>
      </c>
      <c r="B1528" s="69">
        <v>46173.583333333343</v>
      </c>
      <c r="C1528">
        <v>62.742699999999999</v>
      </c>
      <c r="D1528">
        <v>6.9577999999999998</v>
      </c>
    </row>
    <row r="1529" spans="1:4" x14ac:dyDescent="0.55000000000000004">
      <c r="A1529">
        <v>140</v>
      </c>
      <c r="B1529" s="69">
        <v>46173.586805555547</v>
      </c>
      <c r="C1529">
        <v>62.738900000000001</v>
      </c>
      <c r="D1529">
        <v>6.9558</v>
      </c>
    </row>
    <row r="1530" spans="1:4" x14ac:dyDescent="0.55000000000000004">
      <c r="A1530">
        <v>140</v>
      </c>
      <c r="B1530" s="69">
        <v>46173.590277777781</v>
      </c>
      <c r="C1530">
        <v>62.735599999999998</v>
      </c>
      <c r="D1530">
        <v>6.9508000000000001</v>
      </c>
    </row>
    <row r="1531" spans="1:4" x14ac:dyDescent="0.55000000000000004">
      <c r="A1531">
        <v>140</v>
      </c>
      <c r="B1531" s="69">
        <v>46173.59375</v>
      </c>
      <c r="C1531">
        <v>62.7318</v>
      </c>
      <c r="D1531">
        <v>6.9500999999999999</v>
      </c>
    </row>
    <row r="1532" spans="1:4" x14ac:dyDescent="0.55000000000000004">
      <c r="A1532">
        <v>140</v>
      </c>
      <c r="B1532" s="69">
        <v>46173.596817129634</v>
      </c>
      <c r="C1532">
        <v>62.72870833333333</v>
      </c>
      <c r="D1532">
        <v>6.9518666666666666</v>
      </c>
    </row>
    <row r="1533" spans="1:4" x14ac:dyDescent="0.55000000000000004">
      <c r="A1533">
        <v>141</v>
      </c>
      <c r="B1533" s="69">
        <v>46174.269189814811</v>
      </c>
      <c r="C1533">
        <v>62.721578666666673</v>
      </c>
      <c r="D1533">
        <v>7.0056960000000004</v>
      </c>
    </row>
    <row r="1534" spans="1:4" x14ac:dyDescent="0.55000000000000004">
      <c r="A1534">
        <v>141</v>
      </c>
      <c r="B1534" s="69">
        <v>46174.270833333343</v>
      </c>
      <c r="C1534">
        <v>62.721200000000003</v>
      </c>
      <c r="D1534">
        <v>7.0003000000000002</v>
      </c>
    </row>
    <row r="1535" spans="1:4" x14ac:dyDescent="0.55000000000000004">
      <c r="A1535">
        <v>141</v>
      </c>
      <c r="B1535" s="69">
        <v>46174.274305555547</v>
      </c>
      <c r="C1535">
        <v>62.721200000000003</v>
      </c>
      <c r="D1535">
        <v>6.9908999999999999</v>
      </c>
    </row>
    <row r="1536" spans="1:4" x14ac:dyDescent="0.55000000000000004">
      <c r="A1536">
        <v>141</v>
      </c>
      <c r="B1536" s="69">
        <v>46174.277777777781</v>
      </c>
      <c r="C1536">
        <v>62.720999999999997</v>
      </c>
      <c r="D1536">
        <v>6.9816000000000003</v>
      </c>
    </row>
    <row r="1537" spans="1:4" x14ac:dyDescent="0.55000000000000004">
      <c r="A1537">
        <v>141</v>
      </c>
      <c r="B1537" s="69">
        <v>46174.28125</v>
      </c>
      <c r="C1537">
        <v>62.719099999999997</v>
      </c>
      <c r="D1537">
        <v>6.9730999999999996</v>
      </c>
    </row>
    <row r="1538" spans="1:4" x14ac:dyDescent="0.55000000000000004">
      <c r="A1538">
        <v>141</v>
      </c>
      <c r="B1538" s="69">
        <v>46174.284722222219</v>
      </c>
      <c r="C1538">
        <v>62.715899999999998</v>
      </c>
      <c r="D1538">
        <v>6.9668000000000001</v>
      </c>
    </row>
    <row r="1539" spans="1:4" x14ac:dyDescent="0.55000000000000004">
      <c r="A1539">
        <v>141</v>
      </c>
      <c r="B1539" s="69">
        <v>46174.288194444453</v>
      </c>
      <c r="C1539">
        <v>62.712299999999999</v>
      </c>
      <c r="D1539">
        <v>6.9622000000000002</v>
      </c>
    </row>
    <row r="1540" spans="1:4" x14ac:dyDescent="0.55000000000000004">
      <c r="A1540">
        <v>141</v>
      </c>
      <c r="B1540" s="69">
        <v>46174.291666666657</v>
      </c>
      <c r="C1540">
        <v>62.709800000000001</v>
      </c>
      <c r="D1540">
        <v>6.9549000000000003</v>
      </c>
    </row>
    <row r="1541" spans="1:4" x14ac:dyDescent="0.55000000000000004">
      <c r="A1541">
        <v>141</v>
      </c>
      <c r="B1541" s="69">
        <v>46174.295138888891</v>
      </c>
      <c r="C1541">
        <v>62.707700000000003</v>
      </c>
      <c r="D1541">
        <v>6.9471999999999996</v>
      </c>
    </row>
    <row r="1542" spans="1:4" x14ac:dyDescent="0.55000000000000004">
      <c r="A1542">
        <v>141</v>
      </c>
      <c r="B1542" s="69">
        <v>46174.298611111109</v>
      </c>
      <c r="C1542">
        <v>62.704099999999997</v>
      </c>
      <c r="D1542">
        <v>6.9420000000000002</v>
      </c>
    </row>
    <row r="1543" spans="1:4" x14ac:dyDescent="0.55000000000000004">
      <c r="A1543">
        <v>141</v>
      </c>
      <c r="B1543" s="69">
        <v>46174.300636574073</v>
      </c>
      <c r="C1543">
        <v>62.702058333333333</v>
      </c>
      <c r="D1543">
        <v>6.9407750000000004</v>
      </c>
    </row>
    <row r="1544" spans="1:4" x14ac:dyDescent="0.55000000000000004">
      <c r="A1544">
        <v>142</v>
      </c>
      <c r="B1544" s="69">
        <v>46174.316689814812</v>
      </c>
      <c r="C1544">
        <v>62.687511333333333</v>
      </c>
      <c r="D1544">
        <v>6.9450240000000001</v>
      </c>
    </row>
    <row r="1545" spans="1:4" x14ac:dyDescent="0.55000000000000004">
      <c r="A1545">
        <v>142</v>
      </c>
      <c r="B1545" s="69">
        <v>46174.319444444453</v>
      </c>
      <c r="C1545">
        <v>62.684100000000001</v>
      </c>
      <c r="D1545">
        <v>6.9455</v>
      </c>
    </row>
    <row r="1546" spans="1:4" x14ac:dyDescent="0.55000000000000004">
      <c r="A1546">
        <v>142</v>
      </c>
      <c r="B1546" s="69">
        <v>46174.322916666657</v>
      </c>
      <c r="C1546">
        <v>62.680599999999998</v>
      </c>
      <c r="D1546">
        <v>6.9413999999999998</v>
      </c>
    </row>
    <row r="1547" spans="1:4" x14ac:dyDescent="0.55000000000000004">
      <c r="A1547">
        <v>142</v>
      </c>
      <c r="B1547" s="69">
        <v>46174.326388888891</v>
      </c>
      <c r="C1547">
        <v>62.676699999999997</v>
      </c>
      <c r="D1547">
        <v>6.9398999999999997</v>
      </c>
    </row>
    <row r="1548" spans="1:4" x14ac:dyDescent="0.55000000000000004">
      <c r="A1548">
        <v>142</v>
      </c>
      <c r="B1548" s="69">
        <v>46174.329861111109</v>
      </c>
      <c r="C1548">
        <v>62.672699999999999</v>
      </c>
      <c r="D1548">
        <v>6.9428000000000001</v>
      </c>
    </row>
    <row r="1549" spans="1:4" x14ac:dyDescent="0.55000000000000004">
      <c r="A1549">
        <v>142</v>
      </c>
      <c r="B1549" s="69">
        <v>46174.333333333343</v>
      </c>
      <c r="C1549">
        <v>62.67</v>
      </c>
      <c r="D1549">
        <v>6.9501999999999997</v>
      </c>
    </row>
    <row r="1550" spans="1:4" x14ac:dyDescent="0.55000000000000004">
      <c r="A1550">
        <v>142</v>
      </c>
      <c r="B1550" s="69">
        <v>46174.336805555547</v>
      </c>
      <c r="C1550">
        <v>62.669499999999999</v>
      </c>
      <c r="D1550">
        <v>6.9596999999999998</v>
      </c>
    </row>
    <row r="1551" spans="1:4" x14ac:dyDescent="0.55000000000000004">
      <c r="A1551">
        <v>142</v>
      </c>
      <c r="B1551" s="69">
        <v>46174.340277777781</v>
      </c>
      <c r="C1551">
        <v>62.670200000000001</v>
      </c>
      <c r="D1551">
        <v>6.9690000000000003</v>
      </c>
    </row>
    <row r="1552" spans="1:4" x14ac:dyDescent="0.55000000000000004">
      <c r="A1552">
        <v>142</v>
      </c>
      <c r="B1552" s="69">
        <v>46174.34375</v>
      </c>
      <c r="C1552">
        <v>62.6723</v>
      </c>
      <c r="D1552">
        <v>6.9770000000000003</v>
      </c>
    </row>
    <row r="1553" spans="1:4" x14ac:dyDescent="0.55000000000000004">
      <c r="A1553">
        <v>142</v>
      </c>
      <c r="B1553" s="69">
        <v>46174.347222222219</v>
      </c>
      <c r="C1553">
        <v>62.675400000000003</v>
      </c>
      <c r="D1553">
        <v>6.9829999999999997</v>
      </c>
    </row>
    <row r="1554" spans="1:4" x14ac:dyDescent="0.55000000000000004">
      <c r="A1554">
        <v>142</v>
      </c>
      <c r="B1554" s="69">
        <v>46174.348113425927</v>
      </c>
      <c r="C1554">
        <v>62.675939</v>
      </c>
      <c r="D1554">
        <v>6.9838726666666666</v>
      </c>
    </row>
    <row r="1555" spans="1:4" x14ac:dyDescent="0.55000000000000004">
      <c r="A1555">
        <v>143</v>
      </c>
      <c r="B1555" s="69">
        <v>46174.369166666656</v>
      </c>
      <c r="C1555">
        <v>62.672460000000001</v>
      </c>
      <c r="D1555">
        <v>7.000508</v>
      </c>
    </row>
    <row r="1556" spans="1:4" x14ac:dyDescent="0.55000000000000004">
      <c r="A1556">
        <v>143</v>
      </c>
      <c r="B1556" s="69">
        <v>46174.371527777781</v>
      </c>
      <c r="C1556">
        <v>62.669400000000003</v>
      </c>
      <c r="D1556">
        <v>7.0034999999999998</v>
      </c>
    </row>
    <row r="1557" spans="1:4" x14ac:dyDescent="0.55000000000000004">
      <c r="A1557">
        <v>143</v>
      </c>
      <c r="B1557" s="69">
        <v>46174.375</v>
      </c>
      <c r="C1557">
        <v>62.665399999999998</v>
      </c>
      <c r="D1557">
        <v>7.0075000000000003</v>
      </c>
    </row>
    <row r="1558" spans="1:4" x14ac:dyDescent="0.55000000000000004">
      <c r="A1558">
        <v>143</v>
      </c>
      <c r="B1558" s="69">
        <v>46174.378472222219</v>
      </c>
      <c r="C1558">
        <v>62.6629</v>
      </c>
      <c r="D1558">
        <v>7.016</v>
      </c>
    </row>
    <row r="1559" spans="1:4" x14ac:dyDescent="0.55000000000000004">
      <c r="A1559">
        <v>143</v>
      </c>
      <c r="B1559" s="69">
        <v>46174.381944444453</v>
      </c>
      <c r="C1559">
        <v>62.662500000000001</v>
      </c>
      <c r="D1559">
        <v>7.0260999999999996</v>
      </c>
    </row>
    <row r="1560" spans="1:4" x14ac:dyDescent="0.55000000000000004">
      <c r="A1560">
        <v>143</v>
      </c>
      <c r="B1560" s="69">
        <v>46174.385416666657</v>
      </c>
      <c r="C1560">
        <v>62.664099999999998</v>
      </c>
      <c r="D1560">
        <v>7.0354999999999999</v>
      </c>
    </row>
    <row r="1561" spans="1:4" x14ac:dyDescent="0.55000000000000004">
      <c r="A1561">
        <v>143</v>
      </c>
      <c r="B1561" s="69">
        <v>46174.388888888891</v>
      </c>
      <c r="C1561">
        <v>62.667400000000001</v>
      </c>
      <c r="D1561">
        <v>7.0420999999999996</v>
      </c>
    </row>
    <row r="1562" spans="1:4" x14ac:dyDescent="0.55000000000000004">
      <c r="A1562">
        <v>143</v>
      </c>
      <c r="B1562" s="69">
        <v>46174.392361111109</v>
      </c>
      <c r="C1562">
        <v>62.670200000000001</v>
      </c>
      <c r="D1562">
        <v>7.0490000000000004</v>
      </c>
    </row>
    <row r="1563" spans="1:4" x14ac:dyDescent="0.55000000000000004">
      <c r="A1563">
        <v>143</v>
      </c>
      <c r="B1563" s="69">
        <v>46174.395833333343</v>
      </c>
      <c r="C1563">
        <v>62.6708</v>
      </c>
      <c r="D1563">
        <v>7.0587</v>
      </c>
    </row>
    <row r="1564" spans="1:4" x14ac:dyDescent="0.55000000000000004">
      <c r="A1564">
        <v>143</v>
      </c>
      <c r="B1564" s="69">
        <v>46174.399305555547</v>
      </c>
      <c r="C1564">
        <v>62.669400000000003</v>
      </c>
      <c r="D1564">
        <v>7.0681000000000003</v>
      </c>
    </row>
    <row r="1565" spans="1:4" x14ac:dyDescent="0.55000000000000004">
      <c r="A1565">
        <v>143</v>
      </c>
      <c r="B1565" s="69">
        <v>46174.400717592587</v>
      </c>
      <c r="C1565">
        <v>62.669359333333333</v>
      </c>
      <c r="D1565">
        <v>7.0708653333333338</v>
      </c>
    </row>
    <row r="1566" spans="1:4" x14ac:dyDescent="0.55000000000000004">
      <c r="A1566">
        <v>144</v>
      </c>
      <c r="B1566" s="69">
        <v>46174.41443287037</v>
      </c>
      <c r="C1566">
        <v>62.666065000000003</v>
      </c>
      <c r="D1566">
        <v>7.0680046666666669</v>
      </c>
    </row>
    <row r="1567" spans="1:4" x14ac:dyDescent="0.55000000000000004">
      <c r="A1567">
        <v>144</v>
      </c>
      <c r="B1567" s="69">
        <v>46174.416666666657</v>
      </c>
      <c r="C1567">
        <v>62.665100000000002</v>
      </c>
      <c r="D1567">
        <v>7.0617000000000001</v>
      </c>
    </row>
    <row r="1568" spans="1:4" x14ac:dyDescent="0.55000000000000004">
      <c r="A1568">
        <v>144</v>
      </c>
      <c r="B1568" s="69">
        <v>46174.420138888891</v>
      </c>
      <c r="C1568">
        <v>62.665900000000001</v>
      </c>
      <c r="D1568">
        <v>7.0528000000000004</v>
      </c>
    </row>
    <row r="1569" spans="1:4" x14ac:dyDescent="0.55000000000000004">
      <c r="A1569">
        <v>144</v>
      </c>
      <c r="B1569" s="69">
        <v>46174.423611111109</v>
      </c>
      <c r="C1569">
        <v>62.667499999999997</v>
      </c>
      <c r="D1569">
        <v>7.0445000000000002</v>
      </c>
    </row>
    <row r="1570" spans="1:4" x14ac:dyDescent="0.55000000000000004">
      <c r="A1570">
        <v>144</v>
      </c>
      <c r="B1570" s="69">
        <v>46174.427083333343</v>
      </c>
      <c r="C1570">
        <v>62.667900000000003</v>
      </c>
      <c r="D1570">
        <v>7.0358999999999998</v>
      </c>
    </row>
    <row r="1571" spans="1:4" x14ac:dyDescent="0.55000000000000004">
      <c r="A1571">
        <v>144</v>
      </c>
      <c r="B1571" s="69">
        <v>46174.430555555547</v>
      </c>
      <c r="C1571">
        <v>62.666699999999999</v>
      </c>
      <c r="D1571">
        <v>7.0274000000000001</v>
      </c>
    </row>
    <row r="1572" spans="1:4" x14ac:dyDescent="0.55000000000000004">
      <c r="A1572">
        <v>144</v>
      </c>
      <c r="B1572" s="69">
        <v>46174.434027777781</v>
      </c>
      <c r="C1572">
        <v>62.664200000000001</v>
      </c>
      <c r="D1572">
        <v>7.0198999999999998</v>
      </c>
    </row>
    <row r="1573" spans="1:4" x14ac:dyDescent="0.55000000000000004">
      <c r="A1573">
        <v>144</v>
      </c>
      <c r="B1573" s="69">
        <v>46174.4375</v>
      </c>
      <c r="C1573">
        <v>62.663899999999998</v>
      </c>
      <c r="D1573">
        <v>7.0114999999999998</v>
      </c>
    </row>
    <row r="1574" spans="1:4" x14ac:dyDescent="0.55000000000000004">
      <c r="A1574">
        <v>144</v>
      </c>
      <c r="B1574" s="69">
        <v>46174.440972222219</v>
      </c>
      <c r="C1574">
        <v>62.667400000000001</v>
      </c>
      <c r="D1574">
        <v>7.0058999999999996</v>
      </c>
    </row>
    <row r="1575" spans="1:4" x14ac:dyDescent="0.55000000000000004">
      <c r="A1575">
        <v>144</v>
      </c>
      <c r="B1575" s="69">
        <v>46174.444444444453</v>
      </c>
      <c r="C1575">
        <v>62.671900000000001</v>
      </c>
      <c r="D1575">
        <v>7.0045999999999999</v>
      </c>
    </row>
    <row r="1576" spans="1:4" x14ac:dyDescent="0.55000000000000004">
      <c r="A1576">
        <v>144</v>
      </c>
      <c r="B1576" s="69">
        <v>46174.446006944447</v>
      </c>
      <c r="C1576">
        <v>62.673205000000003</v>
      </c>
      <c r="D1576">
        <v>7.0036550000000002</v>
      </c>
    </row>
    <row r="1577" spans="1:4" x14ac:dyDescent="0.55000000000000004">
      <c r="A1577">
        <v>145</v>
      </c>
      <c r="B1577" s="69">
        <v>46174.461354166669</v>
      </c>
      <c r="C1577">
        <v>62.671733000000003</v>
      </c>
      <c r="D1577">
        <v>6.9929020000000008</v>
      </c>
    </row>
    <row r="1578" spans="1:4" x14ac:dyDescent="0.55000000000000004">
      <c r="A1578">
        <v>145</v>
      </c>
      <c r="B1578" s="69">
        <v>46174.461805555547</v>
      </c>
      <c r="C1578">
        <v>62.671199999999999</v>
      </c>
      <c r="D1578">
        <v>6.9922000000000004</v>
      </c>
    </row>
    <row r="1579" spans="1:4" x14ac:dyDescent="0.55000000000000004">
      <c r="A1579">
        <v>145</v>
      </c>
      <c r="B1579" s="69">
        <v>46174.465277777781</v>
      </c>
      <c r="C1579">
        <v>62.669699999999999</v>
      </c>
      <c r="D1579">
        <v>6.9840999999999998</v>
      </c>
    </row>
    <row r="1580" spans="1:4" x14ac:dyDescent="0.55000000000000004">
      <c r="A1580">
        <v>145</v>
      </c>
      <c r="B1580" s="69">
        <v>46174.46875</v>
      </c>
      <c r="C1580">
        <v>62.670900000000003</v>
      </c>
      <c r="D1580">
        <v>6.9755000000000003</v>
      </c>
    </row>
    <row r="1581" spans="1:4" x14ac:dyDescent="0.55000000000000004">
      <c r="A1581">
        <v>145</v>
      </c>
      <c r="B1581" s="69">
        <v>46174.472222222219</v>
      </c>
      <c r="C1581">
        <v>62.674300000000002</v>
      </c>
      <c r="D1581">
        <v>6.9706999999999999</v>
      </c>
    </row>
    <row r="1582" spans="1:4" x14ac:dyDescent="0.55000000000000004">
      <c r="A1582">
        <v>145</v>
      </c>
      <c r="B1582" s="69">
        <v>46174.475694444453</v>
      </c>
      <c r="C1582">
        <v>62.678600000000003</v>
      </c>
      <c r="D1582">
        <v>6.9713000000000003</v>
      </c>
    </row>
    <row r="1583" spans="1:4" x14ac:dyDescent="0.55000000000000004">
      <c r="A1583">
        <v>145</v>
      </c>
      <c r="B1583" s="69">
        <v>46174.479166666657</v>
      </c>
      <c r="C1583">
        <v>62.682400000000001</v>
      </c>
      <c r="D1583">
        <v>6.9687999999999999</v>
      </c>
    </row>
    <row r="1584" spans="1:4" x14ac:dyDescent="0.55000000000000004">
      <c r="A1584">
        <v>145</v>
      </c>
      <c r="B1584" s="69">
        <v>46174.482638888891</v>
      </c>
      <c r="C1584">
        <v>62.685200000000002</v>
      </c>
      <c r="D1584">
        <v>6.9619</v>
      </c>
    </row>
    <row r="1585" spans="1:4" x14ac:dyDescent="0.55000000000000004">
      <c r="A1585">
        <v>145</v>
      </c>
      <c r="B1585" s="69">
        <v>46174.486111111109</v>
      </c>
      <c r="C1585">
        <v>62.687100000000001</v>
      </c>
      <c r="D1585">
        <v>6.9539999999999997</v>
      </c>
    </row>
    <row r="1586" spans="1:4" x14ac:dyDescent="0.55000000000000004">
      <c r="A1586">
        <v>145</v>
      </c>
      <c r="B1586" s="69">
        <v>46174.489583333343</v>
      </c>
      <c r="C1586">
        <v>62.690100000000001</v>
      </c>
      <c r="D1586">
        <v>6.9484000000000004</v>
      </c>
    </row>
    <row r="1587" spans="1:4" x14ac:dyDescent="0.55000000000000004">
      <c r="A1587">
        <v>145</v>
      </c>
      <c r="B1587" s="69">
        <v>46174.49287037037</v>
      </c>
      <c r="C1587">
        <v>62.693886666666657</v>
      </c>
      <c r="D1587">
        <v>6.9494413333333327</v>
      </c>
    </row>
    <row r="1588" spans="1:4" x14ac:dyDescent="0.55000000000000004">
      <c r="A1588">
        <v>146</v>
      </c>
      <c r="B1588" s="69">
        <v>46174.509131944447</v>
      </c>
      <c r="C1588">
        <v>62.707645999999997</v>
      </c>
      <c r="D1588">
        <v>6.955946</v>
      </c>
    </row>
    <row r="1589" spans="1:4" x14ac:dyDescent="0.55000000000000004">
      <c r="A1589">
        <v>146</v>
      </c>
      <c r="B1589" s="69">
        <v>46174.510416666657</v>
      </c>
      <c r="C1589">
        <v>62.709200000000003</v>
      </c>
      <c r="D1589">
        <v>6.9574999999999996</v>
      </c>
    </row>
    <row r="1590" spans="1:4" x14ac:dyDescent="0.55000000000000004">
      <c r="A1590">
        <v>146</v>
      </c>
      <c r="B1590" s="69">
        <v>46174.513888888891</v>
      </c>
      <c r="C1590">
        <v>62.711399999999998</v>
      </c>
      <c r="D1590">
        <v>6.9641000000000002</v>
      </c>
    </row>
    <row r="1591" spans="1:4" x14ac:dyDescent="0.55000000000000004">
      <c r="A1591">
        <v>146</v>
      </c>
      <c r="B1591" s="69">
        <v>46174.517361111109</v>
      </c>
      <c r="C1591">
        <v>62.711599999999997</v>
      </c>
      <c r="D1591">
        <v>6.9728000000000003</v>
      </c>
    </row>
    <row r="1592" spans="1:4" x14ac:dyDescent="0.55000000000000004">
      <c r="A1592">
        <v>146</v>
      </c>
      <c r="B1592" s="69">
        <v>46174.520833333343</v>
      </c>
      <c r="C1592">
        <v>62.711599999999997</v>
      </c>
      <c r="D1592">
        <v>6.9813000000000001</v>
      </c>
    </row>
    <row r="1593" spans="1:4" x14ac:dyDescent="0.55000000000000004">
      <c r="A1593">
        <v>146</v>
      </c>
      <c r="B1593" s="69">
        <v>46174.524305555547</v>
      </c>
      <c r="C1593">
        <v>62.713000000000001</v>
      </c>
      <c r="D1593">
        <v>6.9890999999999996</v>
      </c>
    </row>
    <row r="1594" spans="1:4" x14ac:dyDescent="0.55000000000000004">
      <c r="A1594">
        <v>146</v>
      </c>
      <c r="B1594" s="69">
        <v>46174.527777777781</v>
      </c>
      <c r="C1594">
        <v>62.715699999999998</v>
      </c>
      <c r="D1594">
        <v>6.9954000000000001</v>
      </c>
    </row>
    <row r="1595" spans="1:4" x14ac:dyDescent="0.55000000000000004">
      <c r="A1595">
        <v>146</v>
      </c>
      <c r="B1595" s="69">
        <v>46174.53125</v>
      </c>
      <c r="C1595">
        <v>62.718299999999999</v>
      </c>
      <c r="D1595">
        <v>7.0016999999999996</v>
      </c>
    </row>
    <row r="1596" spans="1:4" x14ac:dyDescent="0.55000000000000004">
      <c r="A1596">
        <v>146</v>
      </c>
      <c r="B1596" s="69">
        <v>46174.534722222219</v>
      </c>
      <c r="C1596">
        <v>62.718400000000003</v>
      </c>
      <c r="D1596">
        <v>7.0106000000000002</v>
      </c>
    </row>
    <row r="1597" spans="1:4" x14ac:dyDescent="0.55000000000000004">
      <c r="A1597">
        <v>146</v>
      </c>
      <c r="B1597" s="69">
        <v>46174.538194444453</v>
      </c>
      <c r="C1597">
        <v>62.717100000000002</v>
      </c>
      <c r="D1597">
        <v>7.0193000000000003</v>
      </c>
    </row>
    <row r="1598" spans="1:4" x14ac:dyDescent="0.55000000000000004">
      <c r="A1598">
        <v>146</v>
      </c>
      <c r="B1598" s="69">
        <v>46174.540706018517</v>
      </c>
      <c r="C1598">
        <v>62.71717233333333</v>
      </c>
      <c r="D1598">
        <v>7.0247250000000001</v>
      </c>
    </row>
    <row r="1599" spans="1:4" x14ac:dyDescent="0.55000000000000004">
      <c r="A1599">
        <v>147</v>
      </c>
      <c r="B1599" s="69">
        <v>46174.555393518523</v>
      </c>
      <c r="C1599">
        <v>62.711563333333331</v>
      </c>
      <c r="D1599">
        <v>7.0241966666666666</v>
      </c>
    </row>
    <row r="1600" spans="1:4" x14ac:dyDescent="0.55000000000000004">
      <c r="A1600">
        <v>147</v>
      </c>
      <c r="B1600" s="69">
        <v>46174.555555555547</v>
      </c>
      <c r="C1600">
        <v>62.711399999999998</v>
      </c>
      <c r="D1600">
        <v>7.0237999999999996</v>
      </c>
    </row>
    <row r="1601" spans="1:4" x14ac:dyDescent="0.55000000000000004">
      <c r="A1601">
        <v>147</v>
      </c>
      <c r="B1601" s="69">
        <v>46174.559027777781</v>
      </c>
      <c r="C1601">
        <v>62.707700000000003</v>
      </c>
      <c r="D1601">
        <v>7.0183</v>
      </c>
    </row>
    <row r="1602" spans="1:4" x14ac:dyDescent="0.55000000000000004">
      <c r="A1602">
        <v>147</v>
      </c>
      <c r="B1602" s="69">
        <v>46174.5625</v>
      </c>
      <c r="C1602">
        <v>62.703499999999998</v>
      </c>
      <c r="D1602">
        <v>7.0156000000000001</v>
      </c>
    </row>
    <row r="1603" spans="1:4" x14ac:dyDescent="0.55000000000000004">
      <c r="A1603">
        <v>147</v>
      </c>
      <c r="B1603" s="69">
        <v>46174.565972222219</v>
      </c>
      <c r="C1603">
        <v>62.700499999999998</v>
      </c>
      <c r="D1603">
        <v>7.0088999999999997</v>
      </c>
    </row>
    <row r="1604" spans="1:4" x14ac:dyDescent="0.55000000000000004">
      <c r="A1604">
        <v>147</v>
      </c>
      <c r="B1604" s="69">
        <v>46174.569444444453</v>
      </c>
      <c r="C1604">
        <v>62.699599999999997</v>
      </c>
      <c r="D1604">
        <v>6.9996</v>
      </c>
    </row>
    <row r="1605" spans="1:4" x14ac:dyDescent="0.55000000000000004">
      <c r="A1605">
        <v>147</v>
      </c>
      <c r="B1605" s="69">
        <v>46174.572916666657</v>
      </c>
      <c r="C1605">
        <v>62.700899999999997</v>
      </c>
      <c r="D1605">
        <v>6.9908000000000001</v>
      </c>
    </row>
    <row r="1606" spans="1:4" x14ac:dyDescent="0.55000000000000004">
      <c r="A1606">
        <v>147</v>
      </c>
      <c r="B1606" s="69">
        <v>46174.576388888891</v>
      </c>
      <c r="C1606">
        <v>62.703699999999998</v>
      </c>
      <c r="D1606">
        <v>6.9836999999999998</v>
      </c>
    </row>
    <row r="1607" spans="1:4" x14ac:dyDescent="0.55000000000000004">
      <c r="A1607">
        <v>147</v>
      </c>
      <c r="B1607" s="69">
        <v>46174.579861111109</v>
      </c>
      <c r="C1607">
        <v>62.7074</v>
      </c>
      <c r="D1607">
        <v>6.9794999999999998</v>
      </c>
    </row>
    <row r="1608" spans="1:4" x14ac:dyDescent="0.55000000000000004">
      <c r="A1608">
        <v>147</v>
      </c>
      <c r="B1608" s="69">
        <v>46174.583333333343</v>
      </c>
      <c r="C1608">
        <v>62.711399999999998</v>
      </c>
      <c r="D1608">
        <v>6.9771000000000001</v>
      </c>
    </row>
    <row r="1609" spans="1:4" x14ac:dyDescent="0.55000000000000004">
      <c r="A1609">
        <v>147</v>
      </c>
      <c r="B1609" s="69">
        <v>46174.586805555547</v>
      </c>
      <c r="C1609">
        <v>62.714100000000002</v>
      </c>
      <c r="D1609">
        <v>6.9695999999999998</v>
      </c>
    </row>
    <row r="1610" spans="1:4" x14ac:dyDescent="0.55000000000000004">
      <c r="A1610">
        <v>147</v>
      </c>
      <c r="B1610" s="69">
        <v>46174.587199074071</v>
      </c>
      <c r="C1610">
        <v>62.714224666666667</v>
      </c>
      <c r="D1610">
        <v>6.9689766666666664</v>
      </c>
    </row>
    <row r="1611" spans="1:4" x14ac:dyDescent="0.55000000000000004">
      <c r="A1611">
        <v>148</v>
      </c>
      <c r="B1611" s="69">
        <v>46174.602708333332</v>
      </c>
      <c r="C1611">
        <v>62.717374</v>
      </c>
      <c r="D1611">
        <v>6.9771219999999996</v>
      </c>
    </row>
    <row r="1612" spans="1:4" x14ac:dyDescent="0.55000000000000004">
      <c r="A1612">
        <v>148</v>
      </c>
      <c r="B1612" s="69">
        <v>46174.604166666657</v>
      </c>
      <c r="C1612">
        <v>62.717500000000001</v>
      </c>
      <c r="D1612">
        <v>6.9817</v>
      </c>
    </row>
    <row r="1613" spans="1:4" x14ac:dyDescent="0.55000000000000004">
      <c r="A1613">
        <v>148</v>
      </c>
      <c r="B1613" s="69">
        <v>46174.607638888891</v>
      </c>
      <c r="C1613">
        <v>62.716299999999997</v>
      </c>
      <c r="D1613">
        <v>6.9905999999999997</v>
      </c>
    </row>
    <row r="1614" spans="1:4" x14ac:dyDescent="0.55000000000000004">
      <c r="A1614">
        <v>148</v>
      </c>
      <c r="B1614" s="69">
        <v>46174.611111111109</v>
      </c>
      <c r="C1614">
        <v>62.715000000000003</v>
      </c>
      <c r="D1614">
        <v>6.9993999999999996</v>
      </c>
    </row>
    <row r="1615" spans="1:4" x14ac:dyDescent="0.55000000000000004">
      <c r="A1615">
        <v>148</v>
      </c>
      <c r="B1615" s="69">
        <v>46174.614583333343</v>
      </c>
      <c r="C1615">
        <v>62.715499999999999</v>
      </c>
      <c r="D1615">
        <v>7.0087000000000002</v>
      </c>
    </row>
    <row r="1616" spans="1:4" x14ac:dyDescent="0.55000000000000004">
      <c r="A1616">
        <v>148</v>
      </c>
      <c r="B1616" s="69">
        <v>46174.618055555547</v>
      </c>
      <c r="C1616">
        <v>62.717500000000001</v>
      </c>
      <c r="D1616">
        <v>7.0171999999999999</v>
      </c>
    </row>
    <row r="1617" spans="1:4" x14ac:dyDescent="0.55000000000000004">
      <c r="A1617">
        <v>148</v>
      </c>
      <c r="B1617" s="69">
        <v>46174.621527777781</v>
      </c>
      <c r="C1617">
        <v>62.720700000000001</v>
      </c>
      <c r="D1617">
        <v>7.024</v>
      </c>
    </row>
    <row r="1618" spans="1:4" x14ac:dyDescent="0.55000000000000004">
      <c r="A1618">
        <v>148</v>
      </c>
      <c r="B1618" s="69">
        <v>46174.625</v>
      </c>
      <c r="C1618">
        <v>62.7224</v>
      </c>
      <c r="D1618">
        <v>7.0324999999999998</v>
      </c>
    </row>
    <row r="1619" spans="1:4" x14ac:dyDescent="0.55000000000000004">
      <c r="A1619">
        <v>148</v>
      </c>
      <c r="B1619" s="69">
        <v>46174.628472222219</v>
      </c>
      <c r="C1619">
        <v>62.7226</v>
      </c>
      <c r="D1619">
        <v>7.0422000000000002</v>
      </c>
    </row>
    <row r="1620" spans="1:4" x14ac:dyDescent="0.55000000000000004">
      <c r="A1620">
        <v>148</v>
      </c>
      <c r="B1620" s="69">
        <v>46174.631944444453</v>
      </c>
      <c r="C1620">
        <v>62.723599999999998</v>
      </c>
      <c r="D1620">
        <v>7.0514999999999999</v>
      </c>
    </row>
    <row r="1621" spans="1:4" x14ac:dyDescent="0.55000000000000004">
      <c r="A1621">
        <v>148</v>
      </c>
      <c r="B1621" s="69">
        <v>46174.634328703702</v>
      </c>
      <c r="C1621">
        <v>62.724492666666663</v>
      </c>
      <c r="D1621">
        <v>7.0567186666666668</v>
      </c>
    </row>
    <row r="1622" spans="1:4" x14ac:dyDescent="0.55000000000000004">
      <c r="A1622">
        <v>149</v>
      </c>
      <c r="B1622" s="69">
        <v>46175.243750000001</v>
      </c>
      <c r="C1622">
        <v>62.696420000000003</v>
      </c>
      <c r="D1622">
        <v>6.9125399999999999</v>
      </c>
    </row>
    <row r="1623" spans="1:4" x14ac:dyDescent="0.55000000000000004">
      <c r="A1623">
        <v>149</v>
      </c>
      <c r="B1623" s="69">
        <v>46175.246527777781</v>
      </c>
      <c r="C1623">
        <v>62.694499999999998</v>
      </c>
      <c r="D1623">
        <v>6.9058999999999999</v>
      </c>
    </row>
    <row r="1624" spans="1:4" x14ac:dyDescent="0.55000000000000004">
      <c r="A1624">
        <v>149</v>
      </c>
      <c r="B1624" s="69">
        <v>46175.25</v>
      </c>
      <c r="C1624">
        <v>62.692</v>
      </c>
      <c r="D1624">
        <v>6.8989000000000003</v>
      </c>
    </row>
    <row r="1625" spans="1:4" x14ac:dyDescent="0.55000000000000004">
      <c r="A1625">
        <v>149</v>
      </c>
      <c r="B1625" s="69">
        <v>46175.253472222219</v>
      </c>
      <c r="C1625">
        <v>62.690600000000003</v>
      </c>
      <c r="D1625">
        <v>6.8906999999999998</v>
      </c>
    </row>
    <row r="1626" spans="1:4" x14ac:dyDescent="0.55000000000000004">
      <c r="A1626">
        <v>149</v>
      </c>
      <c r="B1626" s="69">
        <v>46175.256944444453</v>
      </c>
      <c r="C1626">
        <v>62.690300000000001</v>
      </c>
      <c r="D1626">
        <v>6.8815999999999997</v>
      </c>
    </row>
    <row r="1627" spans="1:4" x14ac:dyDescent="0.55000000000000004">
      <c r="A1627">
        <v>149</v>
      </c>
      <c r="B1627" s="69">
        <v>46175.260416666657</v>
      </c>
      <c r="C1627">
        <v>62.6892</v>
      </c>
      <c r="D1627">
        <v>6.8731</v>
      </c>
    </row>
    <row r="1628" spans="1:4" x14ac:dyDescent="0.55000000000000004">
      <c r="A1628">
        <v>149</v>
      </c>
      <c r="B1628" s="69">
        <v>46175.263888888891</v>
      </c>
      <c r="C1628">
        <v>62.686900000000001</v>
      </c>
      <c r="D1628">
        <v>6.8655999999999997</v>
      </c>
    </row>
    <row r="1629" spans="1:4" x14ac:dyDescent="0.55000000000000004">
      <c r="A1629">
        <v>149</v>
      </c>
      <c r="B1629" s="69">
        <v>46175.267361111109</v>
      </c>
      <c r="C1629">
        <v>62.683900000000001</v>
      </c>
      <c r="D1629">
        <v>6.8593999999999999</v>
      </c>
    </row>
    <row r="1630" spans="1:4" x14ac:dyDescent="0.55000000000000004">
      <c r="A1630">
        <v>149</v>
      </c>
      <c r="B1630" s="69">
        <v>46175.270833333343</v>
      </c>
      <c r="C1630">
        <v>62.681899999999999</v>
      </c>
      <c r="D1630">
        <v>6.8516000000000004</v>
      </c>
    </row>
    <row r="1631" spans="1:4" x14ac:dyDescent="0.55000000000000004">
      <c r="A1631">
        <v>149</v>
      </c>
      <c r="B1631" s="69">
        <v>46175.274305555547</v>
      </c>
      <c r="C1631">
        <v>62.680999999999997</v>
      </c>
      <c r="D1631">
        <v>6.8429000000000002</v>
      </c>
    </row>
    <row r="1632" spans="1:4" x14ac:dyDescent="0.55000000000000004">
      <c r="A1632">
        <v>149</v>
      </c>
      <c r="B1632" s="69">
        <v>46175.275034722217</v>
      </c>
      <c r="C1632">
        <v>62.680895</v>
      </c>
      <c r="D1632">
        <v>6.8418289999999997</v>
      </c>
    </row>
    <row r="1633" spans="1:4" x14ac:dyDescent="0.55000000000000004">
      <c r="A1633">
        <v>150</v>
      </c>
      <c r="B1633" s="69">
        <v>46175.289421296293</v>
      </c>
      <c r="C1633">
        <v>62.674863999999999</v>
      </c>
      <c r="D1633">
        <v>6.8139260000000004</v>
      </c>
    </row>
    <row r="1634" spans="1:4" x14ac:dyDescent="0.55000000000000004">
      <c r="A1634">
        <v>150</v>
      </c>
      <c r="B1634" s="69">
        <v>46175.291666666657</v>
      </c>
      <c r="C1634">
        <v>62.673699999999997</v>
      </c>
      <c r="D1634">
        <v>6.8083</v>
      </c>
    </row>
    <row r="1635" spans="1:4" x14ac:dyDescent="0.55000000000000004">
      <c r="A1635">
        <v>150</v>
      </c>
      <c r="B1635" s="69">
        <v>46175.295138888891</v>
      </c>
      <c r="C1635">
        <v>62.673400000000001</v>
      </c>
      <c r="D1635">
        <v>6.7995000000000001</v>
      </c>
    </row>
    <row r="1636" spans="1:4" x14ac:dyDescent="0.55000000000000004">
      <c r="A1636">
        <v>150</v>
      </c>
      <c r="B1636" s="69">
        <v>46175.298611111109</v>
      </c>
      <c r="C1636">
        <v>62.673099999999998</v>
      </c>
      <c r="D1636">
        <v>6.7907999999999999</v>
      </c>
    </row>
    <row r="1637" spans="1:4" x14ac:dyDescent="0.55000000000000004">
      <c r="A1637">
        <v>150</v>
      </c>
      <c r="B1637" s="69">
        <v>46175.302083333343</v>
      </c>
      <c r="C1637">
        <v>62.6721</v>
      </c>
      <c r="D1637">
        <v>6.7824</v>
      </c>
    </row>
    <row r="1638" spans="1:4" x14ac:dyDescent="0.55000000000000004">
      <c r="A1638">
        <v>150</v>
      </c>
      <c r="B1638" s="69">
        <v>46175.305555555547</v>
      </c>
      <c r="C1638">
        <v>62.669899999999998</v>
      </c>
      <c r="D1638">
        <v>6.7754000000000003</v>
      </c>
    </row>
    <row r="1639" spans="1:4" x14ac:dyDescent="0.55000000000000004">
      <c r="A1639">
        <v>150</v>
      </c>
      <c r="B1639" s="69">
        <v>46175.309027777781</v>
      </c>
      <c r="C1639">
        <v>62.667999999999999</v>
      </c>
      <c r="D1639">
        <v>6.7679999999999998</v>
      </c>
    </row>
    <row r="1640" spans="1:4" x14ac:dyDescent="0.55000000000000004">
      <c r="A1640">
        <v>150</v>
      </c>
      <c r="B1640" s="69">
        <v>46175.3125</v>
      </c>
      <c r="C1640">
        <v>62.667499999999997</v>
      </c>
      <c r="D1640">
        <v>6.7592999999999996</v>
      </c>
    </row>
    <row r="1641" spans="1:4" x14ac:dyDescent="0.55000000000000004">
      <c r="A1641">
        <v>150</v>
      </c>
      <c r="B1641" s="69">
        <v>46175.315972222219</v>
      </c>
      <c r="C1641">
        <v>62.667099999999998</v>
      </c>
      <c r="D1641">
        <v>6.7507999999999999</v>
      </c>
    </row>
    <row r="1642" spans="1:4" x14ac:dyDescent="0.55000000000000004">
      <c r="A1642">
        <v>150</v>
      </c>
      <c r="B1642" s="69">
        <v>46175.319444444453</v>
      </c>
      <c r="C1642">
        <v>62.665399999999998</v>
      </c>
      <c r="D1642">
        <v>6.7431000000000001</v>
      </c>
    </row>
    <row r="1643" spans="1:4" x14ac:dyDescent="0.55000000000000004">
      <c r="A1643">
        <v>150</v>
      </c>
      <c r="B1643" s="69">
        <v>46175.320057870369</v>
      </c>
      <c r="C1643">
        <v>62.665188000000001</v>
      </c>
      <c r="D1643">
        <v>6.7422166666666667</v>
      </c>
    </row>
    <row r="1644" spans="1:4" x14ac:dyDescent="0.55000000000000004">
      <c r="B1644" s="69"/>
    </row>
    <row r="1645" spans="1:4" x14ac:dyDescent="0.55000000000000004">
      <c r="B1645" s="69"/>
    </row>
    <row r="1646" spans="1:4" x14ac:dyDescent="0.55000000000000004">
      <c r="B1646" s="69"/>
    </row>
    <row r="1647" spans="1:4" x14ac:dyDescent="0.55000000000000004">
      <c r="B1647" s="69"/>
    </row>
    <row r="1648" spans="1:4" x14ac:dyDescent="0.55000000000000004">
      <c r="B1648" s="69"/>
    </row>
    <row r="1649" spans="2:2" x14ac:dyDescent="0.55000000000000004">
      <c r="B1649" s="69"/>
    </row>
    <row r="1650" spans="2:2" x14ac:dyDescent="0.55000000000000004">
      <c r="B1650" s="69"/>
    </row>
    <row r="1651" spans="2:2" x14ac:dyDescent="0.55000000000000004">
      <c r="B1651" s="69"/>
    </row>
    <row r="1652" spans="2:2" x14ac:dyDescent="0.55000000000000004">
      <c r="B1652" s="69"/>
    </row>
    <row r="1653" spans="2:2" x14ac:dyDescent="0.55000000000000004">
      <c r="B1653" s="69"/>
    </row>
    <row r="1654" spans="2:2" x14ac:dyDescent="0.55000000000000004">
      <c r="B1654" s="69"/>
    </row>
    <row r="1655" spans="2:2" x14ac:dyDescent="0.55000000000000004">
      <c r="B1655" s="69"/>
    </row>
    <row r="1656" spans="2:2" x14ac:dyDescent="0.55000000000000004">
      <c r="B1656" s="69"/>
    </row>
    <row r="1657" spans="2:2" x14ac:dyDescent="0.55000000000000004">
      <c r="B1657" s="69"/>
    </row>
    <row r="1658" spans="2:2" x14ac:dyDescent="0.55000000000000004">
      <c r="B1658" s="69"/>
    </row>
    <row r="1659" spans="2:2" x14ac:dyDescent="0.55000000000000004">
      <c r="B1659" s="69"/>
    </row>
    <row r="1660" spans="2:2" x14ac:dyDescent="0.55000000000000004">
      <c r="B1660" s="69"/>
    </row>
    <row r="1661" spans="2:2" x14ac:dyDescent="0.55000000000000004">
      <c r="B1661" s="69"/>
    </row>
    <row r="1662" spans="2:2" x14ac:dyDescent="0.55000000000000004">
      <c r="B1662" s="69"/>
    </row>
    <row r="1663" spans="2:2" x14ac:dyDescent="0.55000000000000004">
      <c r="B1663" s="69"/>
    </row>
    <row r="1664" spans="2:2" x14ac:dyDescent="0.55000000000000004">
      <c r="B1664" s="69"/>
    </row>
    <row r="1665" spans="2:2" x14ac:dyDescent="0.55000000000000004">
      <c r="B1665" s="69"/>
    </row>
    <row r="1666" spans="2:2" x14ac:dyDescent="0.55000000000000004">
      <c r="B1666" s="69"/>
    </row>
    <row r="1667" spans="2:2" x14ac:dyDescent="0.55000000000000004">
      <c r="B1667" s="69"/>
    </row>
    <row r="1668" spans="2:2" x14ac:dyDescent="0.55000000000000004">
      <c r="B1668" s="69"/>
    </row>
    <row r="1669" spans="2:2" x14ac:dyDescent="0.55000000000000004">
      <c r="B1669" s="69"/>
    </row>
    <row r="1670" spans="2:2" x14ac:dyDescent="0.55000000000000004">
      <c r="B1670" s="69"/>
    </row>
    <row r="1671" spans="2:2" x14ac:dyDescent="0.55000000000000004">
      <c r="B1671" s="69"/>
    </row>
    <row r="1672" spans="2:2" x14ac:dyDescent="0.55000000000000004">
      <c r="B1672" s="69"/>
    </row>
    <row r="1673" spans="2:2" x14ac:dyDescent="0.55000000000000004">
      <c r="B1673" s="69"/>
    </row>
    <row r="1674" spans="2:2" x14ac:dyDescent="0.55000000000000004">
      <c r="B1674" s="69"/>
    </row>
    <row r="1675" spans="2:2" x14ac:dyDescent="0.55000000000000004">
      <c r="B1675" s="69"/>
    </row>
    <row r="1676" spans="2:2" x14ac:dyDescent="0.55000000000000004">
      <c r="B1676" s="69"/>
    </row>
    <row r="1677" spans="2:2" x14ac:dyDescent="0.55000000000000004">
      <c r="B1677" s="69"/>
    </row>
    <row r="1678" spans="2:2" x14ac:dyDescent="0.55000000000000004">
      <c r="B1678" s="69"/>
    </row>
    <row r="1679" spans="2:2" x14ac:dyDescent="0.55000000000000004">
      <c r="B1679" s="69"/>
    </row>
    <row r="1680" spans="2:2" x14ac:dyDescent="0.55000000000000004">
      <c r="B1680" s="69"/>
    </row>
    <row r="1681" spans="2:2" x14ac:dyDescent="0.55000000000000004">
      <c r="B1681" s="69"/>
    </row>
    <row r="1682" spans="2:2" x14ac:dyDescent="0.55000000000000004">
      <c r="B1682" s="69"/>
    </row>
    <row r="1683" spans="2:2" x14ac:dyDescent="0.55000000000000004">
      <c r="B1683" s="69"/>
    </row>
    <row r="1684" spans="2:2" x14ac:dyDescent="0.55000000000000004">
      <c r="B1684" s="69"/>
    </row>
    <row r="1685" spans="2:2" x14ac:dyDescent="0.55000000000000004">
      <c r="B1685" s="69"/>
    </row>
    <row r="1686" spans="2:2" x14ac:dyDescent="0.55000000000000004">
      <c r="B1686" s="69"/>
    </row>
    <row r="1687" spans="2:2" x14ac:dyDescent="0.55000000000000004">
      <c r="B1687" s="69"/>
    </row>
    <row r="1688" spans="2:2" x14ac:dyDescent="0.55000000000000004">
      <c r="B1688" s="69"/>
    </row>
    <row r="1689" spans="2:2" x14ac:dyDescent="0.55000000000000004">
      <c r="B1689" s="69"/>
    </row>
    <row r="1690" spans="2:2" x14ac:dyDescent="0.55000000000000004">
      <c r="B1690" s="69"/>
    </row>
    <row r="1691" spans="2:2" x14ac:dyDescent="0.55000000000000004">
      <c r="B1691" s="69"/>
    </row>
    <row r="1692" spans="2:2" x14ac:dyDescent="0.55000000000000004">
      <c r="B1692" s="69"/>
    </row>
    <row r="1693" spans="2:2" x14ac:dyDescent="0.55000000000000004">
      <c r="B1693" s="69"/>
    </row>
    <row r="1694" spans="2:2" x14ac:dyDescent="0.55000000000000004">
      <c r="B1694" s="69"/>
    </row>
    <row r="1695" spans="2:2" x14ac:dyDescent="0.55000000000000004">
      <c r="B1695" s="69"/>
    </row>
    <row r="1696" spans="2:2" x14ac:dyDescent="0.55000000000000004">
      <c r="B1696" s="69"/>
    </row>
    <row r="1697" spans="2:2" x14ac:dyDescent="0.55000000000000004">
      <c r="B1697" s="69"/>
    </row>
    <row r="1698" spans="2:2" x14ac:dyDescent="0.55000000000000004">
      <c r="B1698" s="69"/>
    </row>
    <row r="1699" spans="2:2" x14ac:dyDescent="0.55000000000000004">
      <c r="B1699" s="69"/>
    </row>
    <row r="1700" spans="2:2" x14ac:dyDescent="0.55000000000000004">
      <c r="B1700" s="69"/>
    </row>
    <row r="1701" spans="2:2" x14ac:dyDescent="0.55000000000000004">
      <c r="B1701" s="69"/>
    </row>
    <row r="1702" spans="2:2" x14ac:dyDescent="0.55000000000000004">
      <c r="B1702" s="69"/>
    </row>
    <row r="1703" spans="2:2" x14ac:dyDescent="0.55000000000000004">
      <c r="B1703" s="69"/>
    </row>
    <row r="1704" spans="2:2" x14ac:dyDescent="0.55000000000000004">
      <c r="B1704" s="69"/>
    </row>
    <row r="1705" spans="2:2" x14ac:dyDescent="0.55000000000000004">
      <c r="B1705" s="69"/>
    </row>
    <row r="1706" spans="2:2" x14ac:dyDescent="0.55000000000000004">
      <c r="B1706" s="69"/>
    </row>
    <row r="1707" spans="2:2" x14ac:dyDescent="0.55000000000000004">
      <c r="B1707" s="69"/>
    </row>
    <row r="1708" spans="2:2" x14ac:dyDescent="0.55000000000000004">
      <c r="B1708" s="69"/>
    </row>
    <row r="1709" spans="2:2" x14ac:dyDescent="0.55000000000000004">
      <c r="B1709" s="69"/>
    </row>
    <row r="1710" spans="2:2" x14ac:dyDescent="0.55000000000000004">
      <c r="B1710" s="69"/>
    </row>
    <row r="1711" spans="2:2" x14ac:dyDescent="0.55000000000000004">
      <c r="B1711" s="69"/>
    </row>
    <row r="1712" spans="2:2" x14ac:dyDescent="0.55000000000000004">
      <c r="B1712" s="69"/>
    </row>
    <row r="1713" spans="2:2" x14ac:dyDescent="0.55000000000000004">
      <c r="B1713" s="69"/>
    </row>
    <row r="1714" spans="2:2" x14ac:dyDescent="0.55000000000000004">
      <c r="B1714" s="69"/>
    </row>
    <row r="1715" spans="2:2" x14ac:dyDescent="0.55000000000000004">
      <c r="B1715" s="69"/>
    </row>
    <row r="1716" spans="2:2" x14ac:dyDescent="0.55000000000000004">
      <c r="B1716" s="69"/>
    </row>
    <row r="1717" spans="2:2" x14ac:dyDescent="0.55000000000000004">
      <c r="B1717" s="69"/>
    </row>
    <row r="1718" spans="2:2" x14ac:dyDescent="0.55000000000000004">
      <c r="B1718" s="69"/>
    </row>
    <row r="1719" spans="2:2" x14ac:dyDescent="0.55000000000000004">
      <c r="B1719" s="69"/>
    </row>
    <row r="1720" spans="2:2" x14ac:dyDescent="0.55000000000000004">
      <c r="B1720" s="69"/>
    </row>
    <row r="1721" spans="2:2" x14ac:dyDescent="0.55000000000000004">
      <c r="B1721" s="69"/>
    </row>
    <row r="1722" spans="2:2" x14ac:dyDescent="0.55000000000000004">
      <c r="B1722" s="69"/>
    </row>
    <row r="1723" spans="2:2" x14ac:dyDescent="0.55000000000000004">
      <c r="B1723" s="69"/>
    </row>
    <row r="1724" spans="2:2" x14ac:dyDescent="0.55000000000000004">
      <c r="B1724" s="69"/>
    </row>
    <row r="1725" spans="2:2" x14ac:dyDescent="0.55000000000000004">
      <c r="B1725" s="69"/>
    </row>
    <row r="1726" spans="2:2" x14ac:dyDescent="0.55000000000000004">
      <c r="B1726" s="69"/>
    </row>
    <row r="1727" spans="2:2" x14ac:dyDescent="0.55000000000000004">
      <c r="B1727" s="69"/>
    </row>
    <row r="1728" spans="2:2" x14ac:dyDescent="0.55000000000000004">
      <c r="B1728" s="69"/>
    </row>
    <row r="1729" spans="2:2" x14ac:dyDescent="0.55000000000000004">
      <c r="B1729" s="69"/>
    </row>
    <row r="1730" spans="2:2" x14ac:dyDescent="0.55000000000000004">
      <c r="B1730" s="69"/>
    </row>
    <row r="1731" spans="2:2" x14ac:dyDescent="0.55000000000000004">
      <c r="B1731" s="69"/>
    </row>
    <row r="1732" spans="2:2" x14ac:dyDescent="0.55000000000000004">
      <c r="B1732" s="69"/>
    </row>
    <row r="1733" spans="2:2" x14ac:dyDescent="0.55000000000000004">
      <c r="B1733" s="69"/>
    </row>
    <row r="1734" spans="2:2" x14ac:dyDescent="0.55000000000000004">
      <c r="B1734" s="69"/>
    </row>
    <row r="1735" spans="2:2" x14ac:dyDescent="0.55000000000000004">
      <c r="B1735" s="69"/>
    </row>
    <row r="1736" spans="2:2" x14ac:dyDescent="0.55000000000000004">
      <c r="B1736" s="69"/>
    </row>
    <row r="1737" spans="2:2" x14ac:dyDescent="0.55000000000000004">
      <c r="B1737" s="69"/>
    </row>
    <row r="1738" spans="2:2" x14ac:dyDescent="0.55000000000000004">
      <c r="B1738" s="69"/>
    </row>
    <row r="1739" spans="2:2" x14ac:dyDescent="0.55000000000000004">
      <c r="B1739" s="69"/>
    </row>
    <row r="1740" spans="2:2" x14ac:dyDescent="0.55000000000000004">
      <c r="B1740" s="69"/>
    </row>
    <row r="1741" spans="2:2" x14ac:dyDescent="0.55000000000000004">
      <c r="B1741" s="69"/>
    </row>
    <row r="1742" spans="2:2" x14ac:dyDescent="0.55000000000000004">
      <c r="B1742" s="69"/>
    </row>
    <row r="1743" spans="2:2" x14ac:dyDescent="0.55000000000000004">
      <c r="B1743" s="69"/>
    </row>
    <row r="1744" spans="2:2" x14ac:dyDescent="0.55000000000000004">
      <c r="B1744" s="69"/>
    </row>
    <row r="1745" spans="2:2" x14ac:dyDescent="0.55000000000000004">
      <c r="B1745" s="69"/>
    </row>
    <row r="1746" spans="2:2" x14ac:dyDescent="0.55000000000000004">
      <c r="B1746" s="69"/>
    </row>
    <row r="1747" spans="2:2" x14ac:dyDescent="0.55000000000000004">
      <c r="B1747" s="69"/>
    </row>
    <row r="1748" spans="2:2" x14ac:dyDescent="0.55000000000000004">
      <c r="B1748" s="69"/>
    </row>
    <row r="1749" spans="2:2" x14ac:dyDescent="0.55000000000000004">
      <c r="B1749" s="69"/>
    </row>
    <row r="1750" spans="2:2" x14ac:dyDescent="0.55000000000000004">
      <c r="B1750" s="69"/>
    </row>
    <row r="1751" spans="2:2" x14ac:dyDescent="0.55000000000000004">
      <c r="B1751" s="69"/>
    </row>
    <row r="1752" spans="2:2" x14ac:dyDescent="0.55000000000000004">
      <c r="B1752" s="69"/>
    </row>
    <row r="1753" spans="2:2" x14ac:dyDescent="0.55000000000000004">
      <c r="B1753" s="69"/>
    </row>
    <row r="1754" spans="2:2" x14ac:dyDescent="0.55000000000000004">
      <c r="B1754" s="69"/>
    </row>
    <row r="1755" spans="2:2" x14ac:dyDescent="0.55000000000000004">
      <c r="B1755" s="69"/>
    </row>
    <row r="1756" spans="2:2" x14ac:dyDescent="0.55000000000000004">
      <c r="B1756" s="69"/>
    </row>
    <row r="1757" spans="2:2" x14ac:dyDescent="0.55000000000000004">
      <c r="B1757" s="69"/>
    </row>
    <row r="1758" spans="2:2" x14ac:dyDescent="0.55000000000000004">
      <c r="B1758" s="69"/>
    </row>
    <row r="1759" spans="2:2" x14ac:dyDescent="0.55000000000000004">
      <c r="B1759" s="69"/>
    </row>
    <row r="1760" spans="2:2" x14ac:dyDescent="0.55000000000000004">
      <c r="B1760" s="69"/>
    </row>
    <row r="1761" spans="2:2" x14ac:dyDescent="0.55000000000000004">
      <c r="B1761" s="69"/>
    </row>
    <row r="1762" spans="2:2" x14ac:dyDescent="0.55000000000000004">
      <c r="B1762" s="69"/>
    </row>
    <row r="1763" spans="2:2" x14ac:dyDescent="0.55000000000000004">
      <c r="B1763" s="69"/>
    </row>
    <row r="1764" spans="2:2" x14ac:dyDescent="0.55000000000000004">
      <c r="B1764" s="69"/>
    </row>
    <row r="1765" spans="2:2" x14ac:dyDescent="0.55000000000000004">
      <c r="B1765" s="69"/>
    </row>
    <row r="1766" spans="2:2" x14ac:dyDescent="0.55000000000000004">
      <c r="B1766" s="69"/>
    </row>
    <row r="1767" spans="2:2" x14ac:dyDescent="0.55000000000000004">
      <c r="B1767" s="69"/>
    </row>
    <row r="1768" spans="2:2" x14ac:dyDescent="0.55000000000000004">
      <c r="B1768" s="69"/>
    </row>
    <row r="1769" spans="2:2" x14ac:dyDescent="0.55000000000000004">
      <c r="B1769" s="69"/>
    </row>
    <row r="1770" spans="2:2" x14ac:dyDescent="0.55000000000000004">
      <c r="B1770" s="69"/>
    </row>
    <row r="1771" spans="2:2" x14ac:dyDescent="0.55000000000000004">
      <c r="B1771" s="69"/>
    </row>
    <row r="1772" spans="2:2" x14ac:dyDescent="0.55000000000000004">
      <c r="B1772" s="69"/>
    </row>
    <row r="1773" spans="2:2" x14ac:dyDescent="0.55000000000000004">
      <c r="B1773" s="69"/>
    </row>
    <row r="1774" spans="2:2" x14ac:dyDescent="0.55000000000000004">
      <c r="B1774" s="69"/>
    </row>
    <row r="1775" spans="2:2" x14ac:dyDescent="0.55000000000000004">
      <c r="B1775" s="69"/>
    </row>
    <row r="1776" spans="2:2" x14ac:dyDescent="0.55000000000000004">
      <c r="B1776" s="69"/>
    </row>
    <row r="1777" spans="2:2" x14ac:dyDescent="0.55000000000000004">
      <c r="B1777" s="69"/>
    </row>
    <row r="1778" spans="2:2" x14ac:dyDescent="0.55000000000000004">
      <c r="B1778" s="69"/>
    </row>
    <row r="1779" spans="2:2" x14ac:dyDescent="0.55000000000000004">
      <c r="B1779" s="69"/>
    </row>
    <row r="1780" spans="2:2" x14ac:dyDescent="0.55000000000000004">
      <c r="B1780" s="69"/>
    </row>
    <row r="1781" spans="2:2" x14ac:dyDescent="0.55000000000000004">
      <c r="B1781" s="69"/>
    </row>
    <row r="1782" spans="2:2" x14ac:dyDescent="0.55000000000000004">
      <c r="B1782" s="69"/>
    </row>
    <row r="1783" spans="2:2" x14ac:dyDescent="0.55000000000000004">
      <c r="B1783" s="69"/>
    </row>
    <row r="1784" spans="2:2" x14ac:dyDescent="0.55000000000000004">
      <c r="B1784" s="69"/>
    </row>
    <row r="1785" spans="2:2" x14ac:dyDescent="0.55000000000000004">
      <c r="B1785" s="69"/>
    </row>
    <row r="1786" spans="2:2" x14ac:dyDescent="0.55000000000000004">
      <c r="B1786" s="69"/>
    </row>
    <row r="1787" spans="2:2" x14ac:dyDescent="0.55000000000000004">
      <c r="B1787" s="69"/>
    </row>
    <row r="1788" spans="2:2" x14ac:dyDescent="0.55000000000000004">
      <c r="B1788" s="69"/>
    </row>
    <row r="1789" spans="2:2" x14ac:dyDescent="0.55000000000000004">
      <c r="B1789" s="69"/>
    </row>
    <row r="1790" spans="2:2" x14ac:dyDescent="0.55000000000000004">
      <c r="B1790" s="69"/>
    </row>
    <row r="1791" spans="2:2" x14ac:dyDescent="0.55000000000000004">
      <c r="B1791" s="69"/>
    </row>
    <row r="1792" spans="2:2" x14ac:dyDescent="0.55000000000000004">
      <c r="B1792" s="69"/>
    </row>
    <row r="1793" spans="2:2" x14ac:dyDescent="0.55000000000000004">
      <c r="B1793" s="69"/>
    </row>
    <row r="1794" spans="2:2" x14ac:dyDescent="0.55000000000000004">
      <c r="B1794" s="69"/>
    </row>
    <row r="1795" spans="2:2" x14ac:dyDescent="0.55000000000000004">
      <c r="B1795" s="69"/>
    </row>
    <row r="1796" spans="2:2" x14ac:dyDescent="0.55000000000000004">
      <c r="B1796" s="69"/>
    </row>
    <row r="1797" spans="2:2" x14ac:dyDescent="0.55000000000000004">
      <c r="B1797" s="69"/>
    </row>
    <row r="1798" spans="2:2" x14ac:dyDescent="0.55000000000000004">
      <c r="B1798" s="69"/>
    </row>
    <row r="1799" spans="2:2" x14ac:dyDescent="0.55000000000000004">
      <c r="B1799" s="69"/>
    </row>
    <row r="1800" spans="2:2" x14ac:dyDescent="0.55000000000000004">
      <c r="B1800" s="69"/>
    </row>
    <row r="1801" spans="2:2" x14ac:dyDescent="0.55000000000000004">
      <c r="B1801" s="69"/>
    </row>
    <row r="1802" spans="2:2" x14ac:dyDescent="0.55000000000000004">
      <c r="B1802" s="69"/>
    </row>
    <row r="1803" spans="2:2" x14ac:dyDescent="0.55000000000000004">
      <c r="B1803" s="69"/>
    </row>
    <row r="1804" spans="2:2" x14ac:dyDescent="0.55000000000000004">
      <c r="B1804" s="69"/>
    </row>
    <row r="1805" spans="2:2" x14ac:dyDescent="0.55000000000000004">
      <c r="B1805" s="69"/>
    </row>
    <row r="1806" spans="2:2" x14ac:dyDescent="0.55000000000000004">
      <c r="B1806" s="69"/>
    </row>
    <row r="1807" spans="2:2" x14ac:dyDescent="0.55000000000000004">
      <c r="B1807" s="69"/>
    </row>
    <row r="1808" spans="2:2" x14ac:dyDescent="0.55000000000000004">
      <c r="B1808" s="69"/>
    </row>
    <row r="1809" spans="2:2" x14ac:dyDescent="0.55000000000000004">
      <c r="B1809" s="69"/>
    </row>
    <row r="1810" spans="2:2" x14ac:dyDescent="0.55000000000000004">
      <c r="B1810" s="69"/>
    </row>
    <row r="1811" spans="2:2" x14ac:dyDescent="0.55000000000000004">
      <c r="B1811" s="69"/>
    </row>
    <row r="1812" spans="2:2" x14ac:dyDescent="0.55000000000000004">
      <c r="B1812" s="69"/>
    </row>
    <row r="1813" spans="2:2" x14ac:dyDescent="0.55000000000000004">
      <c r="B1813" s="69"/>
    </row>
    <row r="1814" spans="2:2" x14ac:dyDescent="0.55000000000000004">
      <c r="B1814" s="69"/>
    </row>
    <row r="1815" spans="2:2" x14ac:dyDescent="0.55000000000000004">
      <c r="B1815" s="69"/>
    </row>
    <row r="1816" spans="2:2" x14ac:dyDescent="0.55000000000000004">
      <c r="B1816" s="69"/>
    </row>
    <row r="1817" spans="2:2" x14ac:dyDescent="0.55000000000000004">
      <c r="B1817" s="69"/>
    </row>
    <row r="1818" spans="2:2" x14ac:dyDescent="0.55000000000000004">
      <c r="B1818" s="69"/>
    </row>
    <row r="1819" spans="2:2" x14ac:dyDescent="0.55000000000000004">
      <c r="B1819" s="69"/>
    </row>
    <row r="1820" spans="2:2" x14ac:dyDescent="0.55000000000000004">
      <c r="B1820" s="69"/>
    </row>
    <row r="1821" spans="2:2" x14ac:dyDescent="0.55000000000000004">
      <c r="B1821" s="69"/>
    </row>
    <row r="1822" spans="2:2" x14ac:dyDescent="0.55000000000000004">
      <c r="B1822" s="69"/>
    </row>
    <row r="1823" spans="2:2" x14ac:dyDescent="0.55000000000000004">
      <c r="B1823" s="69"/>
    </row>
    <row r="1824" spans="2:2" x14ac:dyDescent="0.55000000000000004">
      <c r="B1824" s="69"/>
    </row>
    <row r="1825" spans="2:2" x14ac:dyDescent="0.55000000000000004">
      <c r="B1825" s="69"/>
    </row>
    <row r="1826" spans="2:2" x14ac:dyDescent="0.55000000000000004">
      <c r="B1826" s="69"/>
    </row>
    <row r="1827" spans="2:2" x14ac:dyDescent="0.55000000000000004">
      <c r="B1827" s="69"/>
    </row>
    <row r="1828" spans="2:2" x14ac:dyDescent="0.55000000000000004">
      <c r="B1828" s="69"/>
    </row>
    <row r="1829" spans="2:2" x14ac:dyDescent="0.55000000000000004">
      <c r="B1829" s="69"/>
    </row>
    <row r="1830" spans="2:2" x14ac:dyDescent="0.55000000000000004">
      <c r="B1830" s="69"/>
    </row>
    <row r="1831" spans="2:2" x14ac:dyDescent="0.55000000000000004">
      <c r="B1831" s="69"/>
    </row>
    <row r="1832" spans="2:2" x14ac:dyDescent="0.55000000000000004">
      <c r="B1832" s="69"/>
    </row>
    <row r="1833" spans="2:2" x14ac:dyDescent="0.55000000000000004">
      <c r="B1833" s="69"/>
    </row>
    <row r="1834" spans="2:2" x14ac:dyDescent="0.55000000000000004">
      <c r="B1834" s="69"/>
    </row>
    <row r="1835" spans="2:2" x14ac:dyDescent="0.55000000000000004">
      <c r="B1835" s="69"/>
    </row>
    <row r="1836" spans="2:2" x14ac:dyDescent="0.55000000000000004">
      <c r="B1836" s="69"/>
    </row>
    <row r="1837" spans="2:2" x14ac:dyDescent="0.55000000000000004">
      <c r="B1837" s="69"/>
    </row>
    <row r="1838" spans="2:2" x14ac:dyDescent="0.55000000000000004">
      <c r="B1838" s="69"/>
    </row>
    <row r="1839" spans="2:2" x14ac:dyDescent="0.55000000000000004">
      <c r="B1839" s="69"/>
    </row>
    <row r="1840" spans="2:2" x14ac:dyDescent="0.55000000000000004">
      <c r="B1840" s="69"/>
    </row>
    <row r="1841" spans="2:2" x14ac:dyDescent="0.55000000000000004">
      <c r="B1841" s="69"/>
    </row>
    <row r="1842" spans="2:2" x14ac:dyDescent="0.55000000000000004">
      <c r="B1842" s="69"/>
    </row>
    <row r="1843" spans="2:2" x14ac:dyDescent="0.55000000000000004">
      <c r="B1843" s="69"/>
    </row>
    <row r="1844" spans="2:2" x14ac:dyDescent="0.55000000000000004">
      <c r="B1844" s="69"/>
    </row>
    <row r="1845" spans="2:2" x14ac:dyDescent="0.55000000000000004">
      <c r="B1845" s="69"/>
    </row>
    <row r="1846" spans="2:2" x14ac:dyDescent="0.55000000000000004">
      <c r="B1846" s="69"/>
    </row>
    <row r="1847" spans="2:2" x14ac:dyDescent="0.55000000000000004">
      <c r="B1847" s="69"/>
    </row>
    <row r="1848" spans="2:2" x14ac:dyDescent="0.55000000000000004">
      <c r="B1848" s="69"/>
    </row>
    <row r="1849" spans="2:2" x14ac:dyDescent="0.55000000000000004">
      <c r="B1849" s="69"/>
    </row>
    <row r="1850" spans="2:2" x14ac:dyDescent="0.55000000000000004">
      <c r="B1850" s="69"/>
    </row>
    <row r="1851" spans="2:2" x14ac:dyDescent="0.55000000000000004">
      <c r="B1851" s="69"/>
    </row>
    <row r="1852" spans="2:2" x14ac:dyDescent="0.55000000000000004">
      <c r="B1852" s="69"/>
    </row>
    <row r="1853" spans="2:2" x14ac:dyDescent="0.55000000000000004">
      <c r="B1853" s="69"/>
    </row>
    <row r="1854" spans="2:2" x14ac:dyDescent="0.55000000000000004">
      <c r="B1854" s="69"/>
    </row>
    <row r="1855" spans="2:2" x14ac:dyDescent="0.55000000000000004">
      <c r="B1855" s="69"/>
    </row>
    <row r="1856" spans="2:2" x14ac:dyDescent="0.55000000000000004">
      <c r="B1856" s="69"/>
    </row>
    <row r="1857" spans="2:2" x14ac:dyDescent="0.55000000000000004">
      <c r="B1857" s="69"/>
    </row>
    <row r="1858" spans="2:2" x14ac:dyDescent="0.55000000000000004">
      <c r="B1858" s="69"/>
    </row>
    <row r="1859" spans="2:2" x14ac:dyDescent="0.55000000000000004">
      <c r="B1859" s="69"/>
    </row>
    <row r="1860" spans="2:2" x14ac:dyDescent="0.55000000000000004">
      <c r="B1860" s="69"/>
    </row>
    <row r="1861" spans="2:2" x14ac:dyDescent="0.55000000000000004">
      <c r="B1861" s="69"/>
    </row>
    <row r="1862" spans="2:2" x14ac:dyDescent="0.55000000000000004">
      <c r="B1862" s="69"/>
    </row>
    <row r="1863" spans="2:2" x14ac:dyDescent="0.55000000000000004">
      <c r="B1863" s="69"/>
    </row>
    <row r="1864" spans="2:2" x14ac:dyDescent="0.55000000000000004">
      <c r="B1864" s="69"/>
    </row>
    <row r="1865" spans="2:2" x14ac:dyDescent="0.55000000000000004">
      <c r="B1865" s="69"/>
    </row>
    <row r="1866" spans="2:2" x14ac:dyDescent="0.55000000000000004">
      <c r="B1866" s="69"/>
    </row>
    <row r="1867" spans="2:2" x14ac:dyDescent="0.55000000000000004">
      <c r="B1867" s="69"/>
    </row>
    <row r="1868" spans="2:2" x14ac:dyDescent="0.55000000000000004">
      <c r="B1868" s="69"/>
    </row>
    <row r="1869" spans="2:2" x14ac:dyDescent="0.55000000000000004">
      <c r="B1869" s="69"/>
    </row>
    <row r="1870" spans="2:2" x14ac:dyDescent="0.55000000000000004">
      <c r="B1870" s="69"/>
    </row>
    <row r="1871" spans="2:2" x14ac:dyDescent="0.55000000000000004">
      <c r="B1871" s="69"/>
    </row>
    <row r="1872" spans="2:2" x14ac:dyDescent="0.55000000000000004">
      <c r="B1872" s="69"/>
    </row>
    <row r="1873" spans="2:2" x14ac:dyDescent="0.55000000000000004">
      <c r="B1873" s="69"/>
    </row>
    <row r="1874" spans="2:2" x14ac:dyDescent="0.55000000000000004">
      <c r="B1874" s="69"/>
    </row>
    <row r="1875" spans="2:2" x14ac:dyDescent="0.55000000000000004">
      <c r="B1875" s="69"/>
    </row>
    <row r="1876" spans="2:2" x14ac:dyDescent="0.55000000000000004">
      <c r="B1876" s="69"/>
    </row>
    <row r="1877" spans="2:2" x14ac:dyDescent="0.55000000000000004">
      <c r="B1877" s="69"/>
    </row>
    <row r="1878" spans="2:2" x14ac:dyDescent="0.55000000000000004">
      <c r="B1878" s="69"/>
    </row>
    <row r="1879" spans="2:2" x14ac:dyDescent="0.55000000000000004">
      <c r="B1879" s="69"/>
    </row>
    <row r="1880" spans="2:2" x14ac:dyDescent="0.55000000000000004">
      <c r="B1880" s="69"/>
    </row>
    <row r="1881" spans="2:2" x14ac:dyDescent="0.55000000000000004">
      <c r="B1881" s="69"/>
    </row>
    <row r="1882" spans="2:2" x14ac:dyDescent="0.55000000000000004">
      <c r="B1882" s="69"/>
    </row>
    <row r="1883" spans="2:2" x14ac:dyDescent="0.55000000000000004">
      <c r="B1883" s="69"/>
    </row>
    <row r="1884" spans="2:2" x14ac:dyDescent="0.55000000000000004">
      <c r="B1884" s="69"/>
    </row>
    <row r="1885" spans="2:2" x14ac:dyDescent="0.55000000000000004">
      <c r="B1885" s="69"/>
    </row>
    <row r="1886" spans="2:2" x14ac:dyDescent="0.55000000000000004">
      <c r="B1886" s="69"/>
    </row>
    <row r="1887" spans="2:2" x14ac:dyDescent="0.55000000000000004">
      <c r="B1887" s="69"/>
    </row>
    <row r="1888" spans="2:2" x14ac:dyDescent="0.55000000000000004">
      <c r="B1888" s="69"/>
    </row>
    <row r="1889" spans="2:2" x14ac:dyDescent="0.55000000000000004">
      <c r="B1889" s="69"/>
    </row>
    <row r="1890" spans="2:2" x14ac:dyDescent="0.55000000000000004">
      <c r="B1890" s="69"/>
    </row>
    <row r="1891" spans="2:2" x14ac:dyDescent="0.55000000000000004">
      <c r="B1891" s="69"/>
    </row>
    <row r="1892" spans="2:2" x14ac:dyDescent="0.55000000000000004">
      <c r="B1892" s="69"/>
    </row>
    <row r="1893" spans="2:2" x14ac:dyDescent="0.55000000000000004">
      <c r="B1893" s="69"/>
    </row>
    <row r="1894" spans="2:2" x14ac:dyDescent="0.55000000000000004">
      <c r="B1894" s="69"/>
    </row>
    <row r="1895" spans="2:2" x14ac:dyDescent="0.55000000000000004">
      <c r="B1895" s="69"/>
    </row>
    <row r="1896" spans="2:2" x14ac:dyDescent="0.55000000000000004">
      <c r="B1896" s="69"/>
    </row>
    <row r="1897" spans="2:2" x14ac:dyDescent="0.55000000000000004">
      <c r="B1897" s="69"/>
    </row>
    <row r="1898" spans="2:2" x14ac:dyDescent="0.55000000000000004">
      <c r="B1898" s="69"/>
    </row>
    <row r="1899" spans="2:2" x14ac:dyDescent="0.55000000000000004">
      <c r="B1899" s="69"/>
    </row>
    <row r="1900" spans="2:2" x14ac:dyDescent="0.55000000000000004">
      <c r="B1900" s="69"/>
    </row>
    <row r="1901" spans="2:2" x14ac:dyDescent="0.55000000000000004">
      <c r="B1901" s="69"/>
    </row>
    <row r="1902" spans="2:2" x14ac:dyDescent="0.55000000000000004">
      <c r="B1902" s="69"/>
    </row>
    <row r="1903" spans="2:2" x14ac:dyDescent="0.55000000000000004">
      <c r="B1903" s="69"/>
    </row>
    <row r="1904" spans="2:2" x14ac:dyDescent="0.55000000000000004">
      <c r="B1904" s="69"/>
    </row>
    <row r="1905" spans="2:2" x14ac:dyDescent="0.55000000000000004">
      <c r="B1905" s="69"/>
    </row>
    <row r="1906" spans="2:2" x14ac:dyDescent="0.55000000000000004">
      <c r="B1906" s="69"/>
    </row>
    <row r="1907" spans="2:2" x14ac:dyDescent="0.55000000000000004">
      <c r="B1907" s="69"/>
    </row>
    <row r="1908" spans="2:2" x14ac:dyDescent="0.55000000000000004">
      <c r="B1908" s="69"/>
    </row>
    <row r="1909" spans="2:2" x14ac:dyDescent="0.55000000000000004">
      <c r="B1909" s="69"/>
    </row>
    <row r="1910" spans="2:2" x14ac:dyDescent="0.55000000000000004">
      <c r="B1910" s="69"/>
    </row>
    <row r="1911" spans="2:2" x14ac:dyDescent="0.55000000000000004">
      <c r="B1911" s="69"/>
    </row>
    <row r="1912" spans="2:2" x14ac:dyDescent="0.55000000000000004">
      <c r="B1912" s="69"/>
    </row>
    <row r="1913" spans="2:2" x14ac:dyDescent="0.55000000000000004">
      <c r="B1913" s="69"/>
    </row>
    <row r="1914" spans="2:2" x14ac:dyDescent="0.55000000000000004">
      <c r="B1914" s="69"/>
    </row>
    <row r="1915" spans="2:2" x14ac:dyDescent="0.55000000000000004">
      <c r="B1915" s="69"/>
    </row>
    <row r="1916" spans="2:2" x14ac:dyDescent="0.55000000000000004">
      <c r="B1916" s="69"/>
    </row>
    <row r="1917" spans="2:2" x14ac:dyDescent="0.55000000000000004">
      <c r="B1917" s="69"/>
    </row>
    <row r="1918" spans="2:2" x14ac:dyDescent="0.55000000000000004">
      <c r="B1918" s="69"/>
    </row>
    <row r="1919" spans="2:2" x14ac:dyDescent="0.55000000000000004">
      <c r="B1919" s="69"/>
    </row>
    <row r="1920" spans="2:2" x14ac:dyDescent="0.55000000000000004">
      <c r="B1920" s="69"/>
    </row>
    <row r="1921" spans="2:2" x14ac:dyDescent="0.55000000000000004">
      <c r="B1921" s="69"/>
    </row>
    <row r="1922" spans="2:2" x14ac:dyDescent="0.55000000000000004">
      <c r="B1922" s="69"/>
    </row>
    <row r="1923" spans="2:2" x14ac:dyDescent="0.55000000000000004">
      <c r="B1923" s="69"/>
    </row>
    <row r="1924" spans="2:2" x14ac:dyDescent="0.55000000000000004">
      <c r="B1924" s="69"/>
    </row>
    <row r="1925" spans="2:2" x14ac:dyDescent="0.55000000000000004">
      <c r="B1925" s="69"/>
    </row>
    <row r="1926" spans="2:2" x14ac:dyDescent="0.55000000000000004">
      <c r="B1926" s="69"/>
    </row>
    <row r="1927" spans="2:2" x14ac:dyDescent="0.55000000000000004">
      <c r="B1927" s="69"/>
    </row>
    <row r="1928" spans="2:2" x14ac:dyDescent="0.55000000000000004">
      <c r="B1928" s="69"/>
    </row>
    <row r="1929" spans="2:2" x14ac:dyDescent="0.55000000000000004">
      <c r="B1929" s="69"/>
    </row>
    <row r="1930" spans="2:2" x14ac:dyDescent="0.55000000000000004">
      <c r="B1930" s="69"/>
    </row>
    <row r="1931" spans="2:2" x14ac:dyDescent="0.55000000000000004">
      <c r="B1931" s="69"/>
    </row>
    <row r="1932" spans="2:2" x14ac:dyDescent="0.55000000000000004">
      <c r="B1932" s="69"/>
    </row>
    <row r="1933" spans="2:2" x14ac:dyDescent="0.55000000000000004">
      <c r="B1933" s="69"/>
    </row>
    <row r="1934" spans="2:2" x14ac:dyDescent="0.55000000000000004">
      <c r="B1934" s="69"/>
    </row>
    <row r="1935" spans="2:2" x14ac:dyDescent="0.55000000000000004">
      <c r="B1935" s="69"/>
    </row>
    <row r="1936" spans="2:2" x14ac:dyDescent="0.55000000000000004">
      <c r="B1936" s="69"/>
    </row>
    <row r="1937" spans="2:2" x14ac:dyDescent="0.55000000000000004">
      <c r="B1937" s="69"/>
    </row>
    <row r="1938" spans="2:2" x14ac:dyDescent="0.55000000000000004">
      <c r="B1938" s="69"/>
    </row>
    <row r="1939" spans="2:2" x14ac:dyDescent="0.55000000000000004">
      <c r="B1939" s="69"/>
    </row>
    <row r="1940" spans="2:2" x14ac:dyDescent="0.55000000000000004">
      <c r="B1940" s="69"/>
    </row>
    <row r="1941" spans="2:2" x14ac:dyDescent="0.55000000000000004">
      <c r="B1941" s="69"/>
    </row>
    <row r="1942" spans="2:2" x14ac:dyDescent="0.55000000000000004">
      <c r="B1942" s="69"/>
    </row>
    <row r="1943" spans="2:2" x14ac:dyDescent="0.55000000000000004">
      <c r="B1943" s="69"/>
    </row>
    <row r="1944" spans="2:2" x14ac:dyDescent="0.55000000000000004">
      <c r="B1944" s="69"/>
    </row>
    <row r="1945" spans="2:2" x14ac:dyDescent="0.55000000000000004">
      <c r="B1945" s="69"/>
    </row>
    <row r="1946" spans="2:2" x14ac:dyDescent="0.55000000000000004">
      <c r="B1946" s="69"/>
    </row>
    <row r="1947" spans="2:2" x14ac:dyDescent="0.55000000000000004">
      <c r="B1947" s="69"/>
    </row>
    <row r="1948" spans="2:2" x14ac:dyDescent="0.55000000000000004">
      <c r="B1948" s="69"/>
    </row>
    <row r="1949" spans="2:2" x14ac:dyDescent="0.55000000000000004">
      <c r="B1949" s="69"/>
    </row>
    <row r="1950" spans="2:2" x14ac:dyDescent="0.55000000000000004">
      <c r="B1950" s="69"/>
    </row>
    <row r="1951" spans="2:2" x14ac:dyDescent="0.55000000000000004">
      <c r="B1951" s="69"/>
    </row>
    <row r="1952" spans="2:2" x14ac:dyDescent="0.55000000000000004">
      <c r="B1952" s="69"/>
    </row>
    <row r="1953" spans="2:2" x14ac:dyDescent="0.55000000000000004">
      <c r="B1953" s="69"/>
    </row>
    <row r="1954" spans="2:2" x14ac:dyDescent="0.55000000000000004">
      <c r="B1954" s="69"/>
    </row>
    <row r="1955" spans="2:2" x14ac:dyDescent="0.55000000000000004">
      <c r="B1955" s="69"/>
    </row>
    <row r="1956" spans="2:2" x14ac:dyDescent="0.55000000000000004">
      <c r="B1956" s="69"/>
    </row>
    <row r="1957" spans="2:2" x14ac:dyDescent="0.55000000000000004">
      <c r="B1957" s="69"/>
    </row>
    <row r="1958" spans="2:2" x14ac:dyDescent="0.55000000000000004">
      <c r="B1958" s="69"/>
    </row>
    <row r="1959" spans="2:2" x14ac:dyDescent="0.55000000000000004">
      <c r="B1959" s="69"/>
    </row>
    <row r="1960" spans="2:2" x14ac:dyDescent="0.55000000000000004">
      <c r="B1960" s="69"/>
    </row>
    <row r="1961" spans="2:2" x14ac:dyDescent="0.55000000000000004">
      <c r="B1961" s="69"/>
    </row>
    <row r="1962" spans="2:2" x14ac:dyDescent="0.55000000000000004">
      <c r="B1962" s="69"/>
    </row>
    <row r="1963" spans="2:2" x14ac:dyDescent="0.55000000000000004">
      <c r="B1963" s="69"/>
    </row>
    <row r="1964" spans="2:2" x14ac:dyDescent="0.55000000000000004">
      <c r="B1964" s="69"/>
    </row>
    <row r="1965" spans="2:2" x14ac:dyDescent="0.55000000000000004">
      <c r="B1965" s="69"/>
    </row>
    <row r="1966" spans="2:2" x14ac:dyDescent="0.55000000000000004">
      <c r="B1966" s="69"/>
    </row>
    <row r="1967" spans="2:2" x14ac:dyDescent="0.55000000000000004">
      <c r="B1967" s="69"/>
    </row>
    <row r="1968" spans="2:2" x14ac:dyDescent="0.55000000000000004">
      <c r="B1968" s="69"/>
    </row>
    <row r="1969" spans="2:2" x14ac:dyDescent="0.55000000000000004">
      <c r="B1969" s="69"/>
    </row>
    <row r="1970" spans="2:2" x14ac:dyDescent="0.55000000000000004">
      <c r="B1970" s="69"/>
    </row>
    <row r="1971" spans="2:2" x14ac:dyDescent="0.55000000000000004">
      <c r="B1971" s="69"/>
    </row>
    <row r="1972" spans="2:2" x14ac:dyDescent="0.55000000000000004">
      <c r="B1972" s="69"/>
    </row>
    <row r="1973" spans="2:2" x14ac:dyDescent="0.55000000000000004">
      <c r="B1973" s="69"/>
    </row>
    <row r="1974" spans="2:2" x14ac:dyDescent="0.55000000000000004">
      <c r="B1974" s="69"/>
    </row>
    <row r="1975" spans="2:2" x14ac:dyDescent="0.55000000000000004">
      <c r="B1975" s="69"/>
    </row>
    <row r="1976" spans="2:2" x14ac:dyDescent="0.55000000000000004">
      <c r="B1976" s="69"/>
    </row>
    <row r="1977" spans="2:2" x14ac:dyDescent="0.55000000000000004">
      <c r="B1977" s="69"/>
    </row>
    <row r="1978" spans="2:2" x14ac:dyDescent="0.55000000000000004">
      <c r="B1978" s="69"/>
    </row>
    <row r="1979" spans="2:2" x14ac:dyDescent="0.55000000000000004">
      <c r="B1979" s="69"/>
    </row>
    <row r="1980" spans="2:2" x14ac:dyDescent="0.55000000000000004">
      <c r="B1980" s="69"/>
    </row>
    <row r="1981" spans="2:2" x14ac:dyDescent="0.55000000000000004">
      <c r="B1981" s="69"/>
    </row>
    <row r="1982" spans="2:2" x14ac:dyDescent="0.55000000000000004">
      <c r="B1982" s="69"/>
    </row>
    <row r="1983" spans="2:2" x14ac:dyDescent="0.55000000000000004">
      <c r="B1983" s="69"/>
    </row>
    <row r="1984" spans="2:2" x14ac:dyDescent="0.55000000000000004">
      <c r="B1984" s="69"/>
    </row>
    <row r="1985" spans="2:2" x14ac:dyDescent="0.55000000000000004">
      <c r="B1985" s="69"/>
    </row>
    <row r="1986" spans="2:2" x14ac:dyDescent="0.55000000000000004">
      <c r="B1986" s="69"/>
    </row>
    <row r="1987" spans="2:2" x14ac:dyDescent="0.55000000000000004">
      <c r="B1987" s="69"/>
    </row>
    <row r="1988" spans="2:2" x14ac:dyDescent="0.55000000000000004">
      <c r="B1988" s="69"/>
    </row>
    <row r="1989" spans="2:2" x14ac:dyDescent="0.55000000000000004">
      <c r="B1989" s="69"/>
    </row>
    <row r="1990" spans="2:2" x14ac:dyDescent="0.55000000000000004">
      <c r="B1990" s="69"/>
    </row>
    <row r="1991" spans="2:2" x14ac:dyDescent="0.55000000000000004">
      <c r="B1991" s="69"/>
    </row>
    <row r="1992" spans="2:2" x14ac:dyDescent="0.55000000000000004">
      <c r="B1992" s="69"/>
    </row>
    <row r="1993" spans="2:2" x14ac:dyDescent="0.55000000000000004">
      <c r="B1993" s="69"/>
    </row>
    <row r="1994" spans="2:2" x14ac:dyDescent="0.55000000000000004">
      <c r="B1994" s="69"/>
    </row>
    <row r="1995" spans="2:2" x14ac:dyDescent="0.55000000000000004">
      <c r="B1995" s="69"/>
    </row>
    <row r="1996" spans="2:2" x14ac:dyDescent="0.55000000000000004">
      <c r="B1996" s="69"/>
    </row>
    <row r="1997" spans="2:2" x14ac:dyDescent="0.55000000000000004">
      <c r="B1997" s="69"/>
    </row>
    <row r="1998" spans="2:2" x14ac:dyDescent="0.55000000000000004">
      <c r="B1998" s="69"/>
    </row>
    <row r="1999" spans="2:2" x14ac:dyDescent="0.55000000000000004">
      <c r="B1999" s="69"/>
    </row>
    <row r="2000" spans="2:2" x14ac:dyDescent="0.55000000000000004">
      <c r="B2000" s="69"/>
    </row>
    <row r="2001" spans="2:2" x14ac:dyDescent="0.55000000000000004">
      <c r="B2001" s="69"/>
    </row>
    <row r="2002" spans="2:2" x14ac:dyDescent="0.55000000000000004">
      <c r="B2002" s="69"/>
    </row>
    <row r="2003" spans="2:2" x14ac:dyDescent="0.55000000000000004">
      <c r="B2003" s="69"/>
    </row>
    <row r="2004" spans="2:2" x14ac:dyDescent="0.55000000000000004">
      <c r="B2004" s="69"/>
    </row>
    <row r="2005" spans="2:2" x14ac:dyDescent="0.55000000000000004">
      <c r="B2005" s="69"/>
    </row>
    <row r="2006" spans="2:2" x14ac:dyDescent="0.55000000000000004">
      <c r="B2006" s="69"/>
    </row>
    <row r="2007" spans="2:2" x14ac:dyDescent="0.55000000000000004">
      <c r="B2007" s="69"/>
    </row>
    <row r="2008" spans="2:2" x14ac:dyDescent="0.55000000000000004">
      <c r="B2008" s="69"/>
    </row>
    <row r="2009" spans="2:2" x14ac:dyDescent="0.55000000000000004">
      <c r="B2009" s="69"/>
    </row>
    <row r="2010" spans="2:2" x14ac:dyDescent="0.55000000000000004">
      <c r="B2010" s="69"/>
    </row>
    <row r="2011" spans="2:2" x14ac:dyDescent="0.55000000000000004">
      <c r="B2011" s="69"/>
    </row>
    <row r="2012" spans="2:2" x14ac:dyDescent="0.55000000000000004">
      <c r="B2012" s="69"/>
    </row>
    <row r="2013" spans="2:2" x14ac:dyDescent="0.55000000000000004">
      <c r="B2013" s="69"/>
    </row>
    <row r="2014" spans="2:2" x14ac:dyDescent="0.55000000000000004">
      <c r="B2014" s="69"/>
    </row>
    <row r="2015" spans="2:2" x14ac:dyDescent="0.55000000000000004">
      <c r="B2015" s="69"/>
    </row>
    <row r="2016" spans="2:2" x14ac:dyDescent="0.55000000000000004">
      <c r="B2016" s="69"/>
    </row>
    <row r="2017" spans="2:2" x14ac:dyDescent="0.55000000000000004">
      <c r="B2017" s="69"/>
    </row>
    <row r="2018" spans="2:2" x14ac:dyDescent="0.55000000000000004">
      <c r="B2018" s="69"/>
    </row>
    <row r="2019" spans="2:2" x14ac:dyDescent="0.55000000000000004">
      <c r="B2019" s="69"/>
    </row>
    <row r="2020" spans="2:2" x14ac:dyDescent="0.55000000000000004">
      <c r="B2020" s="69"/>
    </row>
    <row r="2021" spans="2:2" x14ac:dyDescent="0.55000000000000004">
      <c r="B2021" s="69"/>
    </row>
    <row r="2022" spans="2:2" x14ac:dyDescent="0.55000000000000004">
      <c r="B2022" s="69"/>
    </row>
    <row r="2023" spans="2:2" x14ac:dyDescent="0.55000000000000004">
      <c r="B2023" s="69"/>
    </row>
    <row r="2024" spans="2:2" x14ac:dyDescent="0.55000000000000004">
      <c r="B2024" s="69"/>
    </row>
    <row r="2025" spans="2:2" x14ac:dyDescent="0.55000000000000004">
      <c r="B2025" s="69"/>
    </row>
    <row r="2026" spans="2:2" x14ac:dyDescent="0.55000000000000004">
      <c r="B2026" s="69"/>
    </row>
    <row r="2027" spans="2:2" x14ac:dyDescent="0.55000000000000004">
      <c r="B2027" s="69"/>
    </row>
    <row r="2028" spans="2:2" x14ac:dyDescent="0.55000000000000004">
      <c r="B2028" s="69"/>
    </row>
    <row r="2029" spans="2:2" x14ac:dyDescent="0.55000000000000004">
      <c r="B2029" s="69"/>
    </row>
    <row r="2030" spans="2:2" x14ac:dyDescent="0.55000000000000004">
      <c r="B2030" s="69"/>
    </row>
    <row r="2031" spans="2:2" x14ac:dyDescent="0.55000000000000004">
      <c r="B2031" s="69"/>
    </row>
    <row r="2032" spans="2:2" x14ac:dyDescent="0.55000000000000004">
      <c r="B2032" s="69"/>
    </row>
    <row r="2033" spans="2:2" x14ac:dyDescent="0.55000000000000004">
      <c r="B2033" s="69"/>
    </row>
    <row r="2034" spans="2:2" x14ac:dyDescent="0.55000000000000004">
      <c r="B2034" s="69"/>
    </row>
    <row r="2035" spans="2:2" x14ac:dyDescent="0.55000000000000004">
      <c r="B2035" s="69"/>
    </row>
    <row r="2036" spans="2:2" x14ac:dyDescent="0.55000000000000004">
      <c r="B2036" s="69"/>
    </row>
    <row r="2037" spans="2:2" x14ac:dyDescent="0.55000000000000004">
      <c r="B2037" s="69"/>
    </row>
    <row r="2038" spans="2:2" x14ac:dyDescent="0.55000000000000004">
      <c r="B2038" s="69"/>
    </row>
    <row r="2039" spans="2:2" x14ac:dyDescent="0.55000000000000004">
      <c r="B2039" s="69"/>
    </row>
    <row r="2040" spans="2:2" x14ac:dyDescent="0.55000000000000004">
      <c r="B2040" s="69"/>
    </row>
    <row r="2041" spans="2:2" x14ac:dyDescent="0.55000000000000004">
      <c r="B2041" s="69"/>
    </row>
    <row r="2042" spans="2:2" x14ac:dyDescent="0.55000000000000004">
      <c r="B2042" s="69"/>
    </row>
    <row r="2043" spans="2:2" x14ac:dyDescent="0.55000000000000004">
      <c r="B2043" s="69"/>
    </row>
    <row r="2044" spans="2:2" x14ac:dyDescent="0.55000000000000004">
      <c r="B2044" s="69"/>
    </row>
    <row r="2045" spans="2:2" x14ac:dyDescent="0.55000000000000004">
      <c r="B2045" s="69"/>
    </row>
    <row r="2046" spans="2:2" x14ac:dyDescent="0.55000000000000004">
      <c r="B2046" s="69"/>
    </row>
    <row r="2047" spans="2:2" x14ac:dyDescent="0.55000000000000004">
      <c r="B2047" s="69"/>
    </row>
    <row r="2048" spans="2:2" x14ac:dyDescent="0.55000000000000004">
      <c r="B2048" s="69"/>
    </row>
    <row r="2049" spans="2:2" x14ac:dyDescent="0.55000000000000004">
      <c r="B2049" s="69"/>
    </row>
    <row r="2050" spans="2:2" x14ac:dyDescent="0.55000000000000004">
      <c r="B2050" s="69"/>
    </row>
    <row r="2051" spans="2:2" x14ac:dyDescent="0.55000000000000004">
      <c r="B2051" s="69"/>
    </row>
    <row r="2052" spans="2:2" x14ac:dyDescent="0.55000000000000004">
      <c r="B2052" s="69"/>
    </row>
    <row r="2053" spans="2:2" x14ac:dyDescent="0.55000000000000004">
      <c r="B2053" s="69"/>
    </row>
    <row r="2054" spans="2:2" x14ac:dyDescent="0.55000000000000004">
      <c r="B2054" s="69"/>
    </row>
    <row r="2055" spans="2:2" x14ac:dyDescent="0.55000000000000004">
      <c r="B2055" s="69"/>
    </row>
    <row r="2056" spans="2:2" x14ac:dyDescent="0.55000000000000004">
      <c r="B2056" s="69"/>
    </row>
    <row r="2057" spans="2:2" x14ac:dyDescent="0.55000000000000004">
      <c r="B2057" s="69"/>
    </row>
    <row r="2058" spans="2:2" x14ac:dyDescent="0.55000000000000004">
      <c r="B2058" s="69"/>
    </row>
    <row r="2059" spans="2:2" x14ac:dyDescent="0.55000000000000004">
      <c r="B2059" s="69"/>
    </row>
    <row r="2060" spans="2:2" x14ac:dyDescent="0.55000000000000004">
      <c r="B2060" s="69"/>
    </row>
    <row r="2061" spans="2:2" x14ac:dyDescent="0.55000000000000004">
      <c r="B2061" s="69"/>
    </row>
    <row r="2062" spans="2:2" x14ac:dyDescent="0.55000000000000004">
      <c r="B2062" s="69"/>
    </row>
    <row r="2063" spans="2:2" x14ac:dyDescent="0.55000000000000004">
      <c r="B2063" s="69"/>
    </row>
    <row r="2064" spans="2:2" x14ac:dyDescent="0.55000000000000004">
      <c r="B2064" s="69"/>
    </row>
    <row r="2065" spans="2:2" x14ac:dyDescent="0.55000000000000004">
      <c r="B2065" s="69"/>
    </row>
    <row r="2066" spans="2:2" x14ac:dyDescent="0.55000000000000004">
      <c r="B2066" s="69"/>
    </row>
    <row r="2067" spans="2:2" x14ac:dyDescent="0.55000000000000004">
      <c r="B2067" s="69"/>
    </row>
    <row r="2068" spans="2:2" x14ac:dyDescent="0.55000000000000004">
      <c r="B2068" s="69"/>
    </row>
    <row r="2069" spans="2:2" x14ac:dyDescent="0.55000000000000004">
      <c r="B2069" s="69"/>
    </row>
    <row r="2070" spans="2:2" x14ac:dyDescent="0.55000000000000004">
      <c r="B2070" s="69"/>
    </row>
    <row r="2071" spans="2:2" x14ac:dyDescent="0.55000000000000004">
      <c r="B2071" s="69"/>
    </row>
    <row r="2072" spans="2:2" x14ac:dyDescent="0.55000000000000004">
      <c r="B2072" s="69"/>
    </row>
    <row r="2073" spans="2:2" x14ac:dyDescent="0.55000000000000004">
      <c r="B2073" s="69"/>
    </row>
    <row r="2074" spans="2:2" x14ac:dyDescent="0.55000000000000004">
      <c r="B2074" s="69"/>
    </row>
    <row r="2075" spans="2:2" x14ac:dyDescent="0.55000000000000004">
      <c r="B2075" s="69"/>
    </row>
    <row r="2076" spans="2:2" x14ac:dyDescent="0.55000000000000004">
      <c r="B2076" s="69"/>
    </row>
    <row r="2077" spans="2:2" x14ac:dyDescent="0.55000000000000004">
      <c r="B2077" s="69"/>
    </row>
    <row r="2078" spans="2:2" x14ac:dyDescent="0.55000000000000004">
      <c r="B2078" s="69"/>
    </row>
    <row r="2079" spans="2:2" x14ac:dyDescent="0.55000000000000004">
      <c r="B2079" s="69"/>
    </row>
    <row r="2080" spans="2:2" x14ac:dyDescent="0.55000000000000004">
      <c r="B2080" s="69"/>
    </row>
    <row r="2081" spans="2:2" x14ac:dyDescent="0.55000000000000004">
      <c r="B2081" s="69"/>
    </row>
    <row r="2082" spans="2:2" x14ac:dyDescent="0.55000000000000004">
      <c r="B2082" s="69"/>
    </row>
    <row r="2083" spans="2:2" x14ac:dyDescent="0.55000000000000004">
      <c r="B2083" s="69"/>
    </row>
    <row r="2084" spans="2:2" x14ac:dyDescent="0.55000000000000004">
      <c r="B2084" s="69"/>
    </row>
    <row r="2085" spans="2:2" x14ac:dyDescent="0.55000000000000004">
      <c r="B2085" s="69"/>
    </row>
    <row r="2086" spans="2:2" x14ac:dyDescent="0.55000000000000004">
      <c r="B2086" s="69"/>
    </row>
    <row r="2087" spans="2:2" x14ac:dyDescent="0.55000000000000004">
      <c r="B2087" s="69"/>
    </row>
    <row r="2088" spans="2:2" x14ac:dyDescent="0.55000000000000004">
      <c r="B2088" s="69"/>
    </row>
    <row r="2089" spans="2:2" x14ac:dyDescent="0.55000000000000004">
      <c r="B2089" s="69"/>
    </row>
    <row r="2090" spans="2:2" x14ac:dyDescent="0.55000000000000004">
      <c r="B2090" s="69"/>
    </row>
    <row r="2091" spans="2:2" x14ac:dyDescent="0.55000000000000004">
      <c r="B2091" s="69"/>
    </row>
    <row r="2092" spans="2:2" x14ac:dyDescent="0.55000000000000004">
      <c r="B2092" s="69"/>
    </row>
    <row r="2093" spans="2:2" x14ac:dyDescent="0.55000000000000004">
      <c r="B2093" s="69"/>
    </row>
    <row r="2094" spans="2:2" x14ac:dyDescent="0.55000000000000004">
      <c r="B2094" s="69"/>
    </row>
    <row r="2095" spans="2:2" x14ac:dyDescent="0.55000000000000004">
      <c r="B2095" s="69"/>
    </row>
    <row r="2096" spans="2:2" x14ac:dyDescent="0.55000000000000004">
      <c r="B2096" s="69"/>
    </row>
    <row r="2097" spans="2:2" x14ac:dyDescent="0.55000000000000004">
      <c r="B2097" s="69"/>
    </row>
    <row r="2098" spans="2:2" x14ac:dyDescent="0.55000000000000004">
      <c r="B2098" s="69"/>
    </row>
    <row r="2099" spans="2:2" x14ac:dyDescent="0.55000000000000004">
      <c r="B2099" s="69"/>
    </row>
    <row r="2100" spans="2:2" x14ac:dyDescent="0.55000000000000004">
      <c r="B2100" s="69"/>
    </row>
    <row r="2101" spans="2:2" x14ac:dyDescent="0.55000000000000004">
      <c r="B2101" s="69"/>
    </row>
    <row r="2102" spans="2:2" x14ac:dyDescent="0.55000000000000004">
      <c r="B2102" s="69"/>
    </row>
    <row r="2103" spans="2:2" x14ac:dyDescent="0.55000000000000004">
      <c r="B2103" s="69"/>
    </row>
    <row r="2104" spans="2:2" x14ac:dyDescent="0.55000000000000004">
      <c r="B2104" s="69"/>
    </row>
    <row r="2105" spans="2:2" x14ac:dyDescent="0.55000000000000004">
      <c r="B2105" s="69"/>
    </row>
    <row r="2106" spans="2:2" x14ac:dyDescent="0.55000000000000004">
      <c r="B2106" s="69"/>
    </row>
    <row r="2107" spans="2:2" x14ac:dyDescent="0.55000000000000004">
      <c r="B2107" s="69"/>
    </row>
    <row r="2108" spans="2:2" x14ac:dyDescent="0.55000000000000004">
      <c r="B2108" s="69"/>
    </row>
    <row r="2109" spans="2:2" x14ac:dyDescent="0.55000000000000004">
      <c r="B2109" s="69"/>
    </row>
    <row r="2110" spans="2:2" x14ac:dyDescent="0.55000000000000004">
      <c r="B2110" s="69"/>
    </row>
    <row r="2111" spans="2:2" x14ac:dyDescent="0.55000000000000004">
      <c r="B2111" s="69"/>
    </row>
    <row r="2112" spans="2:2" x14ac:dyDescent="0.55000000000000004">
      <c r="B2112" s="69"/>
    </row>
    <row r="2113" spans="2:2" x14ac:dyDescent="0.55000000000000004">
      <c r="B2113" s="69"/>
    </row>
    <row r="2114" spans="2:2" x14ac:dyDescent="0.55000000000000004">
      <c r="B2114" s="69"/>
    </row>
    <row r="2115" spans="2:2" x14ac:dyDescent="0.55000000000000004">
      <c r="B2115" s="69"/>
    </row>
    <row r="2116" spans="2:2" x14ac:dyDescent="0.55000000000000004">
      <c r="B2116" s="69"/>
    </row>
    <row r="2117" spans="2:2" x14ac:dyDescent="0.55000000000000004">
      <c r="B2117" s="69"/>
    </row>
    <row r="2118" spans="2:2" x14ac:dyDescent="0.55000000000000004">
      <c r="B2118" s="69"/>
    </row>
    <row r="2119" spans="2:2" x14ac:dyDescent="0.55000000000000004">
      <c r="B2119" s="69"/>
    </row>
    <row r="2120" spans="2:2" x14ac:dyDescent="0.55000000000000004">
      <c r="B2120" s="69"/>
    </row>
    <row r="2121" spans="2:2" x14ac:dyDescent="0.55000000000000004">
      <c r="B2121" s="69"/>
    </row>
    <row r="2122" spans="2:2" x14ac:dyDescent="0.55000000000000004">
      <c r="B2122" s="69"/>
    </row>
    <row r="2123" spans="2:2" x14ac:dyDescent="0.55000000000000004">
      <c r="B2123" s="69"/>
    </row>
    <row r="2124" spans="2:2" x14ac:dyDescent="0.55000000000000004">
      <c r="B2124" s="69"/>
    </row>
    <row r="2125" spans="2:2" x14ac:dyDescent="0.55000000000000004">
      <c r="B2125" s="69"/>
    </row>
    <row r="2126" spans="2:2" x14ac:dyDescent="0.55000000000000004">
      <c r="B2126" s="69"/>
    </row>
    <row r="2127" spans="2:2" x14ac:dyDescent="0.55000000000000004">
      <c r="B2127" s="69"/>
    </row>
    <row r="2128" spans="2:2" x14ac:dyDescent="0.55000000000000004">
      <c r="B2128" s="69"/>
    </row>
    <row r="2129" spans="2:2" x14ac:dyDescent="0.55000000000000004">
      <c r="B2129" s="69"/>
    </row>
    <row r="2130" spans="2:2" x14ac:dyDescent="0.55000000000000004">
      <c r="B2130" s="69"/>
    </row>
    <row r="2131" spans="2:2" x14ac:dyDescent="0.55000000000000004">
      <c r="B2131" s="69"/>
    </row>
    <row r="2132" spans="2:2" x14ac:dyDescent="0.55000000000000004">
      <c r="B2132" s="69"/>
    </row>
    <row r="2133" spans="2:2" x14ac:dyDescent="0.55000000000000004">
      <c r="B2133" s="69"/>
    </row>
    <row r="2134" spans="2:2" x14ac:dyDescent="0.55000000000000004">
      <c r="B2134" s="69"/>
    </row>
    <row r="2135" spans="2:2" x14ac:dyDescent="0.55000000000000004">
      <c r="B2135" s="69"/>
    </row>
    <row r="2136" spans="2:2" x14ac:dyDescent="0.55000000000000004">
      <c r="B2136" s="69"/>
    </row>
    <row r="2137" spans="2:2" x14ac:dyDescent="0.55000000000000004">
      <c r="B2137" s="69"/>
    </row>
    <row r="2138" spans="2:2" x14ac:dyDescent="0.55000000000000004">
      <c r="B2138" s="69"/>
    </row>
    <row r="2139" spans="2:2" x14ac:dyDescent="0.55000000000000004">
      <c r="B2139" s="69"/>
    </row>
    <row r="2140" spans="2:2" x14ac:dyDescent="0.55000000000000004">
      <c r="B2140" s="69"/>
    </row>
    <row r="2141" spans="2:2" x14ac:dyDescent="0.55000000000000004">
      <c r="B2141" s="69"/>
    </row>
    <row r="2142" spans="2:2" x14ac:dyDescent="0.55000000000000004">
      <c r="B2142" s="69"/>
    </row>
    <row r="2143" spans="2:2" x14ac:dyDescent="0.55000000000000004">
      <c r="B2143" s="69"/>
    </row>
    <row r="2144" spans="2:2" x14ac:dyDescent="0.55000000000000004">
      <c r="B2144" s="69"/>
    </row>
    <row r="2145" spans="2:2" x14ac:dyDescent="0.55000000000000004">
      <c r="B2145" s="69"/>
    </row>
    <row r="2146" spans="2:2" x14ac:dyDescent="0.55000000000000004">
      <c r="B2146" s="69"/>
    </row>
    <row r="2147" spans="2:2" x14ac:dyDescent="0.55000000000000004">
      <c r="B2147" s="69"/>
    </row>
    <row r="2148" spans="2:2" x14ac:dyDescent="0.55000000000000004">
      <c r="B2148" s="69"/>
    </row>
    <row r="2149" spans="2:2" x14ac:dyDescent="0.55000000000000004">
      <c r="B2149" s="69"/>
    </row>
    <row r="2150" spans="2:2" x14ac:dyDescent="0.55000000000000004">
      <c r="B2150" s="69"/>
    </row>
    <row r="2151" spans="2:2" x14ac:dyDescent="0.55000000000000004">
      <c r="B2151" s="69"/>
    </row>
    <row r="2152" spans="2:2" x14ac:dyDescent="0.55000000000000004">
      <c r="B2152" s="69"/>
    </row>
    <row r="2153" spans="2:2" x14ac:dyDescent="0.55000000000000004">
      <c r="B2153" s="69"/>
    </row>
    <row r="2154" spans="2:2" x14ac:dyDescent="0.55000000000000004">
      <c r="B2154" s="69"/>
    </row>
    <row r="2155" spans="2:2" x14ac:dyDescent="0.55000000000000004">
      <c r="B2155" s="69"/>
    </row>
    <row r="2156" spans="2:2" x14ac:dyDescent="0.55000000000000004">
      <c r="B2156" s="69"/>
    </row>
    <row r="2157" spans="2:2" x14ac:dyDescent="0.55000000000000004">
      <c r="B2157" s="69"/>
    </row>
    <row r="2158" spans="2:2" x14ac:dyDescent="0.55000000000000004">
      <c r="B2158" s="69"/>
    </row>
    <row r="2159" spans="2:2" x14ac:dyDescent="0.55000000000000004">
      <c r="B2159" s="69"/>
    </row>
    <row r="2160" spans="2:2" x14ac:dyDescent="0.55000000000000004">
      <c r="B2160" s="69"/>
    </row>
    <row r="2161" spans="2:2" x14ac:dyDescent="0.55000000000000004">
      <c r="B2161" s="69"/>
    </row>
    <row r="2162" spans="2:2" x14ac:dyDescent="0.55000000000000004">
      <c r="B2162" s="69"/>
    </row>
    <row r="2163" spans="2:2" x14ac:dyDescent="0.55000000000000004">
      <c r="B2163" s="69"/>
    </row>
    <row r="2164" spans="2:2" x14ac:dyDescent="0.55000000000000004">
      <c r="B2164" s="69"/>
    </row>
    <row r="2165" spans="2:2" x14ac:dyDescent="0.55000000000000004">
      <c r="B2165" s="69"/>
    </row>
    <row r="2166" spans="2:2" x14ac:dyDescent="0.55000000000000004">
      <c r="B2166" s="69"/>
    </row>
    <row r="2167" spans="2:2" x14ac:dyDescent="0.55000000000000004">
      <c r="B2167" s="69"/>
    </row>
    <row r="2168" spans="2:2" x14ac:dyDescent="0.55000000000000004">
      <c r="B2168" s="69"/>
    </row>
    <row r="2169" spans="2:2" x14ac:dyDescent="0.55000000000000004">
      <c r="B2169" s="69"/>
    </row>
    <row r="2170" spans="2:2" x14ac:dyDescent="0.55000000000000004">
      <c r="B2170" s="69"/>
    </row>
    <row r="2171" spans="2:2" x14ac:dyDescent="0.55000000000000004">
      <c r="B2171" s="69"/>
    </row>
    <row r="2172" spans="2:2" x14ac:dyDescent="0.55000000000000004">
      <c r="B2172" s="69"/>
    </row>
    <row r="2173" spans="2:2" x14ac:dyDescent="0.55000000000000004">
      <c r="B2173" s="69"/>
    </row>
    <row r="2174" spans="2:2" x14ac:dyDescent="0.55000000000000004">
      <c r="B2174" s="69"/>
    </row>
    <row r="2175" spans="2:2" x14ac:dyDescent="0.55000000000000004">
      <c r="B2175" s="69"/>
    </row>
    <row r="2176" spans="2:2" x14ac:dyDescent="0.55000000000000004">
      <c r="B2176" s="69"/>
    </row>
    <row r="2177" spans="2:2" x14ac:dyDescent="0.55000000000000004">
      <c r="B2177" s="69"/>
    </row>
    <row r="2178" spans="2:2" x14ac:dyDescent="0.55000000000000004">
      <c r="B2178" s="69"/>
    </row>
    <row r="2179" spans="2:2" x14ac:dyDescent="0.55000000000000004">
      <c r="B2179" s="69"/>
    </row>
    <row r="2180" spans="2:2" x14ac:dyDescent="0.55000000000000004">
      <c r="B2180" s="69"/>
    </row>
    <row r="2181" spans="2:2" x14ac:dyDescent="0.55000000000000004">
      <c r="B2181" s="69"/>
    </row>
    <row r="2182" spans="2:2" x14ac:dyDescent="0.55000000000000004">
      <c r="B2182" s="69"/>
    </row>
    <row r="2183" spans="2:2" x14ac:dyDescent="0.55000000000000004">
      <c r="B2183" s="69"/>
    </row>
    <row r="2184" spans="2:2" x14ac:dyDescent="0.55000000000000004">
      <c r="B2184" s="69"/>
    </row>
    <row r="2185" spans="2:2" x14ac:dyDescent="0.55000000000000004">
      <c r="B2185" s="69"/>
    </row>
    <row r="2186" spans="2:2" x14ac:dyDescent="0.55000000000000004">
      <c r="B2186" s="69"/>
    </row>
    <row r="2187" spans="2:2" x14ac:dyDescent="0.55000000000000004">
      <c r="B2187" s="69"/>
    </row>
    <row r="2188" spans="2:2" x14ac:dyDescent="0.55000000000000004">
      <c r="B2188" s="69"/>
    </row>
    <row r="2189" spans="2:2" x14ac:dyDescent="0.55000000000000004">
      <c r="B2189" s="69"/>
    </row>
    <row r="2190" spans="2:2" x14ac:dyDescent="0.55000000000000004">
      <c r="B2190" s="69"/>
    </row>
    <row r="2191" spans="2:2" x14ac:dyDescent="0.55000000000000004">
      <c r="B2191" s="69"/>
    </row>
    <row r="2192" spans="2:2" x14ac:dyDescent="0.55000000000000004">
      <c r="B2192" s="69"/>
    </row>
    <row r="2193" spans="2:2" x14ac:dyDescent="0.55000000000000004">
      <c r="B2193" s="69"/>
    </row>
    <row r="2194" spans="2:2" x14ac:dyDescent="0.55000000000000004">
      <c r="B2194" s="69"/>
    </row>
    <row r="2195" spans="2:2" x14ac:dyDescent="0.55000000000000004">
      <c r="B2195" s="69"/>
    </row>
    <row r="2196" spans="2:2" x14ac:dyDescent="0.55000000000000004">
      <c r="B2196" s="69"/>
    </row>
    <row r="2197" spans="2:2" x14ac:dyDescent="0.55000000000000004">
      <c r="B2197" s="69"/>
    </row>
    <row r="2198" spans="2:2" x14ac:dyDescent="0.55000000000000004">
      <c r="B2198" s="69"/>
    </row>
    <row r="2199" spans="2:2" x14ac:dyDescent="0.55000000000000004">
      <c r="B2199" s="69"/>
    </row>
    <row r="2200" spans="2:2" x14ac:dyDescent="0.55000000000000004">
      <c r="B2200" s="69"/>
    </row>
    <row r="2201" spans="2:2" x14ac:dyDescent="0.55000000000000004">
      <c r="B2201" s="69"/>
    </row>
    <row r="2202" spans="2:2" x14ac:dyDescent="0.55000000000000004">
      <c r="B2202" s="69"/>
    </row>
    <row r="2203" spans="2:2" x14ac:dyDescent="0.55000000000000004">
      <c r="B2203" s="69"/>
    </row>
    <row r="2204" spans="2:2" x14ac:dyDescent="0.55000000000000004">
      <c r="B2204" s="69"/>
    </row>
    <row r="2205" spans="2:2" x14ac:dyDescent="0.55000000000000004">
      <c r="B2205" s="69"/>
    </row>
    <row r="2206" spans="2:2" x14ac:dyDescent="0.55000000000000004">
      <c r="B2206" s="69"/>
    </row>
    <row r="2207" spans="2:2" x14ac:dyDescent="0.55000000000000004">
      <c r="B2207" s="69"/>
    </row>
    <row r="2208" spans="2:2" x14ac:dyDescent="0.55000000000000004">
      <c r="B2208" s="69"/>
    </row>
    <row r="2209" spans="2:2" x14ac:dyDescent="0.55000000000000004">
      <c r="B2209" s="69"/>
    </row>
    <row r="2210" spans="2:2" x14ac:dyDescent="0.55000000000000004">
      <c r="B2210" s="69"/>
    </row>
    <row r="2211" spans="2:2" x14ac:dyDescent="0.55000000000000004">
      <c r="B2211" s="69"/>
    </row>
    <row r="2212" spans="2:2" x14ac:dyDescent="0.55000000000000004">
      <c r="B2212" s="69"/>
    </row>
    <row r="2213" spans="2:2" x14ac:dyDescent="0.55000000000000004">
      <c r="B2213" s="69"/>
    </row>
    <row r="2214" spans="2:2" x14ac:dyDescent="0.55000000000000004">
      <c r="B2214" s="69"/>
    </row>
    <row r="2215" spans="2:2" x14ac:dyDescent="0.55000000000000004">
      <c r="B2215" s="69"/>
    </row>
    <row r="2216" spans="2:2" x14ac:dyDescent="0.55000000000000004">
      <c r="B2216" s="69"/>
    </row>
    <row r="2217" spans="2:2" x14ac:dyDescent="0.55000000000000004">
      <c r="B2217" s="69"/>
    </row>
    <row r="2218" spans="2:2" x14ac:dyDescent="0.55000000000000004">
      <c r="B2218" s="69"/>
    </row>
    <row r="2219" spans="2:2" x14ac:dyDescent="0.55000000000000004">
      <c r="B2219" s="69"/>
    </row>
    <row r="2220" spans="2:2" x14ac:dyDescent="0.55000000000000004">
      <c r="B2220" s="69"/>
    </row>
    <row r="2221" spans="2:2" x14ac:dyDescent="0.55000000000000004">
      <c r="B2221" s="69"/>
    </row>
    <row r="2222" spans="2:2" x14ac:dyDescent="0.55000000000000004">
      <c r="B2222" s="69"/>
    </row>
    <row r="2223" spans="2:2" x14ac:dyDescent="0.55000000000000004">
      <c r="B2223" s="69"/>
    </row>
    <row r="2224" spans="2:2" x14ac:dyDescent="0.55000000000000004">
      <c r="B2224" s="69"/>
    </row>
    <row r="2225" spans="2:2" x14ac:dyDescent="0.55000000000000004">
      <c r="B2225" s="69"/>
    </row>
    <row r="2226" spans="2:2" x14ac:dyDescent="0.55000000000000004">
      <c r="B2226" s="69"/>
    </row>
    <row r="2227" spans="2:2" x14ac:dyDescent="0.55000000000000004">
      <c r="B2227" s="69"/>
    </row>
    <row r="2228" spans="2:2" x14ac:dyDescent="0.55000000000000004">
      <c r="B2228" s="69"/>
    </row>
    <row r="2229" spans="2:2" x14ac:dyDescent="0.55000000000000004">
      <c r="B2229" s="69"/>
    </row>
    <row r="2230" spans="2:2" x14ac:dyDescent="0.55000000000000004">
      <c r="B2230" s="69"/>
    </row>
    <row r="2231" spans="2:2" x14ac:dyDescent="0.55000000000000004">
      <c r="B2231" s="69"/>
    </row>
    <row r="2232" spans="2:2" x14ac:dyDescent="0.55000000000000004">
      <c r="B2232" s="69"/>
    </row>
    <row r="2233" spans="2:2" x14ac:dyDescent="0.55000000000000004">
      <c r="B2233" s="69"/>
    </row>
    <row r="2234" spans="2:2" x14ac:dyDescent="0.55000000000000004">
      <c r="B2234" s="69"/>
    </row>
    <row r="2235" spans="2:2" x14ac:dyDescent="0.55000000000000004">
      <c r="B2235" s="69"/>
    </row>
    <row r="2236" spans="2:2" x14ac:dyDescent="0.55000000000000004">
      <c r="B2236" s="69"/>
    </row>
    <row r="2237" spans="2:2" x14ac:dyDescent="0.55000000000000004">
      <c r="B2237" s="69"/>
    </row>
    <row r="2238" spans="2:2" x14ac:dyDescent="0.55000000000000004">
      <c r="B2238" s="69"/>
    </row>
    <row r="2239" spans="2:2" x14ac:dyDescent="0.55000000000000004">
      <c r="B2239" s="69"/>
    </row>
    <row r="2240" spans="2:2" x14ac:dyDescent="0.55000000000000004">
      <c r="B2240" s="69"/>
    </row>
    <row r="2241" spans="2:2" x14ac:dyDescent="0.55000000000000004">
      <c r="B2241" s="69"/>
    </row>
    <row r="2242" spans="2:2" x14ac:dyDescent="0.55000000000000004">
      <c r="B2242" s="69"/>
    </row>
    <row r="2243" spans="2:2" x14ac:dyDescent="0.55000000000000004">
      <c r="B2243" s="69"/>
    </row>
    <row r="2244" spans="2:2" x14ac:dyDescent="0.55000000000000004">
      <c r="B2244" s="69"/>
    </row>
    <row r="2245" spans="2:2" x14ac:dyDescent="0.55000000000000004">
      <c r="B2245" s="69"/>
    </row>
    <row r="2246" spans="2:2" x14ac:dyDescent="0.55000000000000004">
      <c r="B2246" s="69"/>
    </row>
    <row r="2247" spans="2:2" x14ac:dyDescent="0.55000000000000004">
      <c r="B2247" s="69"/>
    </row>
    <row r="2248" spans="2:2" x14ac:dyDescent="0.55000000000000004">
      <c r="B2248" s="69"/>
    </row>
    <row r="2249" spans="2:2" x14ac:dyDescent="0.55000000000000004">
      <c r="B2249" s="69"/>
    </row>
    <row r="2250" spans="2:2" x14ac:dyDescent="0.55000000000000004">
      <c r="B2250" s="69"/>
    </row>
    <row r="2251" spans="2:2" x14ac:dyDescent="0.55000000000000004">
      <c r="B2251" s="69"/>
    </row>
    <row r="2252" spans="2:2" x14ac:dyDescent="0.55000000000000004">
      <c r="B2252" s="69"/>
    </row>
    <row r="2253" spans="2:2" x14ac:dyDescent="0.55000000000000004">
      <c r="B2253" s="69"/>
    </row>
    <row r="2254" spans="2:2" x14ac:dyDescent="0.55000000000000004">
      <c r="B2254" s="69"/>
    </row>
    <row r="2255" spans="2:2" x14ac:dyDescent="0.55000000000000004">
      <c r="B2255" s="69"/>
    </row>
    <row r="2256" spans="2:2" x14ac:dyDescent="0.55000000000000004">
      <c r="B2256" s="69"/>
    </row>
    <row r="2257" spans="2:2" x14ac:dyDescent="0.55000000000000004">
      <c r="B2257" s="69"/>
    </row>
    <row r="2258" spans="2:2" x14ac:dyDescent="0.55000000000000004">
      <c r="B2258" s="69"/>
    </row>
    <row r="2259" spans="2:2" x14ac:dyDescent="0.55000000000000004">
      <c r="B2259" s="69"/>
    </row>
    <row r="2260" spans="2:2" x14ac:dyDescent="0.55000000000000004">
      <c r="B2260" s="69"/>
    </row>
    <row r="2261" spans="2:2" x14ac:dyDescent="0.55000000000000004">
      <c r="B2261" s="69"/>
    </row>
    <row r="2262" spans="2:2" x14ac:dyDescent="0.55000000000000004">
      <c r="B2262" s="69"/>
    </row>
    <row r="2263" spans="2:2" x14ac:dyDescent="0.55000000000000004">
      <c r="B2263" s="69"/>
    </row>
    <row r="2264" spans="2:2" x14ac:dyDescent="0.55000000000000004">
      <c r="B2264" s="69"/>
    </row>
    <row r="2265" spans="2:2" x14ac:dyDescent="0.55000000000000004">
      <c r="B2265" s="69"/>
    </row>
    <row r="2266" spans="2:2" x14ac:dyDescent="0.55000000000000004">
      <c r="B2266" s="69"/>
    </row>
    <row r="2267" spans="2:2" x14ac:dyDescent="0.55000000000000004">
      <c r="B2267" s="69"/>
    </row>
    <row r="2268" spans="2:2" x14ac:dyDescent="0.55000000000000004">
      <c r="B2268" s="69"/>
    </row>
    <row r="2269" spans="2:2" x14ac:dyDescent="0.55000000000000004">
      <c r="B2269" s="69"/>
    </row>
    <row r="2270" spans="2:2" x14ac:dyDescent="0.55000000000000004">
      <c r="B2270" s="69"/>
    </row>
    <row r="2271" spans="2:2" x14ac:dyDescent="0.55000000000000004">
      <c r="B2271" s="69"/>
    </row>
    <row r="2272" spans="2:2" x14ac:dyDescent="0.55000000000000004">
      <c r="B2272" s="69"/>
    </row>
    <row r="2273" spans="2:2" x14ac:dyDescent="0.55000000000000004">
      <c r="B2273" s="69"/>
    </row>
    <row r="2274" spans="2:2" x14ac:dyDescent="0.55000000000000004">
      <c r="B2274" s="69"/>
    </row>
    <row r="2275" spans="2:2" x14ac:dyDescent="0.55000000000000004">
      <c r="B2275" s="69"/>
    </row>
    <row r="2276" spans="2:2" x14ac:dyDescent="0.55000000000000004">
      <c r="B2276" s="69"/>
    </row>
    <row r="2277" spans="2:2" x14ac:dyDescent="0.55000000000000004">
      <c r="B2277" s="69"/>
    </row>
    <row r="2278" spans="2:2" x14ac:dyDescent="0.55000000000000004">
      <c r="B2278" s="69"/>
    </row>
    <row r="2279" spans="2:2" x14ac:dyDescent="0.55000000000000004">
      <c r="B2279" s="69"/>
    </row>
    <row r="2280" spans="2:2" x14ac:dyDescent="0.55000000000000004">
      <c r="B2280" s="69"/>
    </row>
    <row r="2281" spans="2:2" x14ac:dyDescent="0.55000000000000004">
      <c r="B2281" s="69"/>
    </row>
    <row r="2282" spans="2:2" x14ac:dyDescent="0.55000000000000004">
      <c r="B2282" s="69"/>
    </row>
    <row r="2283" spans="2:2" x14ac:dyDescent="0.55000000000000004">
      <c r="B2283" s="69"/>
    </row>
    <row r="2284" spans="2:2" x14ac:dyDescent="0.55000000000000004">
      <c r="B2284" s="69"/>
    </row>
    <row r="2285" spans="2:2" x14ac:dyDescent="0.55000000000000004">
      <c r="B2285" s="69"/>
    </row>
    <row r="2286" spans="2:2" x14ac:dyDescent="0.55000000000000004">
      <c r="B2286" s="69"/>
    </row>
    <row r="2287" spans="2:2" x14ac:dyDescent="0.55000000000000004">
      <c r="B2287" s="69"/>
    </row>
    <row r="2288" spans="2:2" x14ac:dyDescent="0.55000000000000004">
      <c r="B2288" s="69"/>
    </row>
    <row r="2289" spans="2:2" x14ac:dyDescent="0.55000000000000004">
      <c r="B2289" s="69"/>
    </row>
    <row r="2290" spans="2:2" x14ac:dyDescent="0.55000000000000004">
      <c r="B2290" s="69"/>
    </row>
    <row r="2291" spans="2:2" x14ac:dyDescent="0.55000000000000004">
      <c r="B2291" s="69"/>
    </row>
    <row r="2292" spans="2:2" x14ac:dyDescent="0.55000000000000004">
      <c r="B2292" s="69"/>
    </row>
    <row r="2293" spans="2:2" x14ac:dyDescent="0.55000000000000004">
      <c r="B2293" s="69"/>
    </row>
    <row r="2294" spans="2:2" x14ac:dyDescent="0.55000000000000004">
      <c r="B2294" s="69"/>
    </row>
    <row r="2295" spans="2:2" x14ac:dyDescent="0.55000000000000004">
      <c r="B2295" s="69"/>
    </row>
    <row r="2296" spans="2:2" x14ac:dyDescent="0.55000000000000004">
      <c r="B2296" s="69"/>
    </row>
    <row r="2297" spans="2:2" x14ac:dyDescent="0.55000000000000004">
      <c r="B2297" s="69"/>
    </row>
    <row r="2298" spans="2:2" x14ac:dyDescent="0.55000000000000004">
      <c r="B2298" s="69"/>
    </row>
    <row r="2299" spans="2:2" x14ac:dyDescent="0.55000000000000004">
      <c r="B2299" s="69"/>
    </row>
    <row r="2300" spans="2:2" x14ac:dyDescent="0.55000000000000004">
      <c r="B2300" s="69"/>
    </row>
    <row r="2301" spans="2:2" x14ac:dyDescent="0.55000000000000004">
      <c r="B2301" s="69"/>
    </row>
    <row r="2302" spans="2:2" x14ac:dyDescent="0.55000000000000004">
      <c r="B2302" s="69"/>
    </row>
    <row r="2303" spans="2:2" x14ac:dyDescent="0.55000000000000004">
      <c r="B2303" s="69"/>
    </row>
    <row r="2304" spans="2:2" x14ac:dyDescent="0.55000000000000004">
      <c r="B2304" s="69"/>
    </row>
    <row r="2305" spans="2:2" x14ac:dyDescent="0.55000000000000004">
      <c r="B2305" s="69"/>
    </row>
    <row r="2306" spans="2:2" x14ac:dyDescent="0.55000000000000004">
      <c r="B2306" s="69"/>
    </row>
    <row r="2307" spans="2:2" x14ac:dyDescent="0.55000000000000004">
      <c r="B2307" s="69"/>
    </row>
    <row r="2308" spans="2:2" x14ac:dyDescent="0.55000000000000004">
      <c r="B2308" s="69"/>
    </row>
    <row r="2309" spans="2:2" x14ac:dyDescent="0.55000000000000004">
      <c r="B2309" s="69"/>
    </row>
    <row r="2310" spans="2:2" x14ac:dyDescent="0.55000000000000004">
      <c r="B2310" s="69"/>
    </row>
    <row r="2311" spans="2:2" x14ac:dyDescent="0.55000000000000004">
      <c r="B2311" s="69"/>
    </row>
    <row r="2312" spans="2:2" x14ac:dyDescent="0.55000000000000004">
      <c r="B2312" s="69"/>
    </row>
    <row r="2313" spans="2:2" x14ac:dyDescent="0.55000000000000004">
      <c r="B2313" s="69"/>
    </row>
    <row r="2314" spans="2:2" x14ac:dyDescent="0.55000000000000004">
      <c r="B2314" s="69"/>
    </row>
    <row r="2315" spans="2:2" x14ac:dyDescent="0.55000000000000004">
      <c r="B2315" s="69"/>
    </row>
    <row r="2316" spans="2:2" x14ac:dyDescent="0.55000000000000004">
      <c r="B2316" s="69"/>
    </row>
    <row r="2317" spans="2:2" x14ac:dyDescent="0.55000000000000004">
      <c r="B2317" s="69"/>
    </row>
    <row r="2318" spans="2:2" x14ac:dyDescent="0.55000000000000004">
      <c r="B2318" s="69"/>
    </row>
    <row r="2319" spans="2:2" x14ac:dyDescent="0.55000000000000004">
      <c r="B2319" s="69"/>
    </row>
    <row r="2320" spans="2:2" x14ac:dyDescent="0.55000000000000004">
      <c r="B2320" s="69"/>
    </row>
    <row r="2321" spans="2:2" x14ac:dyDescent="0.55000000000000004">
      <c r="B2321" s="69"/>
    </row>
    <row r="2322" spans="2:2" x14ac:dyDescent="0.55000000000000004">
      <c r="B2322" s="69"/>
    </row>
    <row r="2323" spans="2:2" x14ac:dyDescent="0.55000000000000004">
      <c r="B2323" s="69"/>
    </row>
    <row r="2324" spans="2:2" x14ac:dyDescent="0.55000000000000004">
      <c r="B2324" s="69"/>
    </row>
    <row r="2325" spans="2:2" x14ac:dyDescent="0.55000000000000004">
      <c r="B2325" s="69"/>
    </row>
    <row r="2326" spans="2:2" x14ac:dyDescent="0.55000000000000004">
      <c r="B2326" s="69"/>
    </row>
    <row r="2327" spans="2:2" x14ac:dyDescent="0.55000000000000004">
      <c r="B2327" s="69"/>
    </row>
    <row r="2328" spans="2:2" x14ac:dyDescent="0.55000000000000004">
      <c r="B2328" s="69"/>
    </row>
    <row r="2329" spans="2:2" x14ac:dyDescent="0.55000000000000004">
      <c r="B2329" s="69"/>
    </row>
    <row r="2330" spans="2:2" x14ac:dyDescent="0.55000000000000004">
      <c r="B2330" s="69"/>
    </row>
    <row r="2331" spans="2:2" x14ac:dyDescent="0.55000000000000004">
      <c r="B2331" s="69"/>
    </row>
    <row r="2332" spans="2:2" x14ac:dyDescent="0.55000000000000004">
      <c r="B2332" s="69"/>
    </row>
    <row r="2333" spans="2:2" x14ac:dyDescent="0.55000000000000004">
      <c r="B2333" s="69"/>
    </row>
    <row r="2334" spans="2:2" x14ac:dyDescent="0.55000000000000004">
      <c r="B2334" s="69"/>
    </row>
    <row r="2335" spans="2:2" x14ac:dyDescent="0.55000000000000004">
      <c r="B2335" s="69"/>
    </row>
    <row r="2336" spans="2:2" x14ac:dyDescent="0.55000000000000004">
      <c r="B2336" s="69"/>
    </row>
    <row r="2337" spans="2:2" x14ac:dyDescent="0.55000000000000004">
      <c r="B2337" s="69"/>
    </row>
    <row r="2338" spans="2:2" x14ac:dyDescent="0.55000000000000004">
      <c r="B2338" s="69"/>
    </row>
    <row r="2339" spans="2:2" x14ac:dyDescent="0.55000000000000004">
      <c r="B2339" s="69"/>
    </row>
    <row r="2340" spans="2:2" x14ac:dyDescent="0.55000000000000004">
      <c r="B2340" s="69"/>
    </row>
    <row r="2341" spans="2:2" x14ac:dyDescent="0.55000000000000004">
      <c r="B2341" s="69"/>
    </row>
    <row r="2342" spans="2:2" x14ac:dyDescent="0.55000000000000004">
      <c r="B2342" s="69"/>
    </row>
    <row r="2343" spans="2:2" x14ac:dyDescent="0.55000000000000004">
      <c r="B2343" s="69"/>
    </row>
    <row r="2344" spans="2:2" x14ac:dyDescent="0.55000000000000004">
      <c r="B2344" s="69"/>
    </row>
    <row r="2345" spans="2:2" x14ac:dyDescent="0.55000000000000004">
      <c r="B2345" s="69"/>
    </row>
    <row r="2346" spans="2:2" x14ac:dyDescent="0.55000000000000004">
      <c r="B2346" s="69"/>
    </row>
    <row r="2347" spans="2:2" x14ac:dyDescent="0.55000000000000004">
      <c r="B2347" s="69"/>
    </row>
    <row r="2348" spans="2:2" x14ac:dyDescent="0.55000000000000004">
      <c r="B2348" s="69"/>
    </row>
    <row r="2349" spans="2:2" x14ac:dyDescent="0.55000000000000004">
      <c r="B2349" s="69"/>
    </row>
    <row r="2350" spans="2:2" x14ac:dyDescent="0.55000000000000004">
      <c r="B2350" s="69"/>
    </row>
    <row r="2351" spans="2:2" x14ac:dyDescent="0.55000000000000004">
      <c r="B2351" s="69"/>
    </row>
    <row r="2352" spans="2:2" x14ac:dyDescent="0.55000000000000004">
      <c r="B2352" s="69"/>
    </row>
    <row r="2353" spans="2:2" x14ac:dyDescent="0.55000000000000004">
      <c r="B2353" s="69"/>
    </row>
    <row r="2354" spans="2:2" x14ac:dyDescent="0.55000000000000004">
      <c r="B2354" s="69"/>
    </row>
    <row r="2355" spans="2:2" x14ac:dyDescent="0.55000000000000004">
      <c r="B2355" s="69"/>
    </row>
    <row r="2356" spans="2:2" x14ac:dyDescent="0.55000000000000004">
      <c r="B2356" s="69"/>
    </row>
    <row r="2357" spans="2:2" x14ac:dyDescent="0.55000000000000004">
      <c r="B2357" s="69"/>
    </row>
    <row r="2358" spans="2:2" x14ac:dyDescent="0.55000000000000004">
      <c r="B2358" s="69"/>
    </row>
    <row r="2359" spans="2:2" x14ac:dyDescent="0.55000000000000004">
      <c r="B2359" s="69"/>
    </row>
    <row r="2360" spans="2:2" x14ac:dyDescent="0.55000000000000004">
      <c r="B2360" s="69"/>
    </row>
    <row r="2361" spans="2:2" x14ac:dyDescent="0.55000000000000004">
      <c r="B2361" s="69"/>
    </row>
    <row r="2362" spans="2:2" x14ac:dyDescent="0.55000000000000004">
      <c r="B2362" s="69"/>
    </row>
    <row r="2363" spans="2:2" x14ac:dyDescent="0.55000000000000004">
      <c r="B2363" s="69"/>
    </row>
    <row r="2364" spans="2:2" x14ac:dyDescent="0.55000000000000004">
      <c r="B2364" s="69"/>
    </row>
    <row r="2365" spans="2:2" x14ac:dyDescent="0.55000000000000004">
      <c r="B2365" s="69"/>
    </row>
    <row r="2366" spans="2:2" x14ac:dyDescent="0.55000000000000004">
      <c r="B2366" s="69"/>
    </row>
    <row r="2367" spans="2:2" x14ac:dyDescent="0.55000000000000004">
      <c r="B2367" s="69"/>
    </row>
    <row r="2368" spans="2:2" x14ac:dyDescent="0.55000000000000004">
      <c r="B2368" s="69"/>
    </row>
    <row r="2369" spans="2:2" x14ac:dyDescent="0.55000000000000004">
      <c r="B2369" s="69"/>
    </row>
    <row r="2370" spans="2:2" x14ac:dyDescent="0.55000000000000004">
      <c r="B2370" s="69"/>
    </row>
    <row r="2371" spans="2:2" x14ac:dyDescent="0.55000000000000004">
      <c r="B2371" s="69"/>
    </row>
    <row r="2372" spans="2:2" x14ac:dyDescent="0.55000000000000004">
      <c r="B2372" s="69"/>
    </row>
    <row r="2373" spans="2:2" x14ac:dyDescent="0.55000000000000004">
      <c r="B2373" s="69"/>
    </row>
    <row r="2374" spans="2:2" x14ac:dyDescent="0.55000000000000004">
      <c r="B2374" s="69"/>
    </row>
    <row r="2375" spans="2:2" x14ac:dyDescent="0.55000000000000004">
      <c r="B2375" s="69"/>
    </row>
    <row r="2376" spans="2:2" x14ac:dyDescent="0.55000000000000004">
      <c r="B2376" s="69"/>
    </row>
    <row r="2377" spans="2:2" x14ac:dyDescent="0.55000000000000004">
      <c r="B2377" s="69"/>
    </row>
    <row r="2378" spans="2:2" x14ac:dyDescent="0.55000000000000004">
      <c r="B2378" s="69"/>
    </row>
    <row r="2379" spans="2:2" x14ac:dyDescent="0.55000000000000004">
      <c r="B2379" s="69"/>
    </row>
    <row r="2380" spans="2:2" x14ac:dyDescent="0.55000000000000004">
      <c r="B2380" s="69"/>
    </row>
    <row r="2381" spans="2:2" x14ac:dyDescent="0.55000000000000004">
      <c r="B2381" s="69"/>
    </row>
    <row r="2382" spans="2:2" x14ac:dyDescent="0.55000000000000004">
      <c r="B2382" s="69"/>
    </row>
    <row r="2383" spans="2:2" x14ac:dyDescent="0.55000000000000004">
      <c r="B2383" s="69"/>
    </row>
    <row r="2384" spans="2:2" x14ac:dyDescent="0.55000000000000004">
      <c r="B2384" s="69"/>
    </row>
    <row r="2385" spans="2:2" x14ac:dyDescent="0.55000000000000004">
      <c r="B2385" s="69"/>
    </row>
    <row r="2386" spans="2:2" x14ac:dyDescent="0.55000000000000004">
      <c r="B2386" s="69"/>
    </row>
    <row r="2387" spans="2:2" x14ac:dyDescent="0.55000000000000004">
      <c r="B2387" s="69"/>
    </row>
    <row r="2388" spans="2:2" x14ac:dyDescent="0.55000000000000004">
      <c r="B2388" s="69"/>
    </row>
    <row r="2389" spans="2:2" x14ac:dyDescent="0.55000000000000004">
      <c r="B2389" s="69"/>
    </row>
    <row r="2390" spans="2:2" x14ac:dyDescent="0.55000000000000004">
      <c r="B2390" s="69"/>
    </row>
    <row r="2391" spans="2:2" x14ac:dyDescent="0.55000000000000004">
      <c r="B2391" s="69"/>
    </row>
    <row r="2392" spans="2:2" x14ac:dyDescent="0.55000000000000004">
      <c r="B2392" s="69"/>
    </row>
    <row r="2393" spans="2:2" x14ac:dyDescent="0.55000000000000004">
      <c r="B2393" s="69"/>
    </row>
    <row r="2394" spans="2:2" x14ac:dyDescent="0.55000000000000004">
      <c r="B2394" s="69"/>
    </row>
    <row r="2395" spans="2:2" x14ac:dyDescent="0.55000000000000004">
      <c r="B2395" s="69"/>
    </row>
    <row r="2396" spans="2:2" x14ac:dyDescent="0.55000000000000004">
      <c r="B2396" s="69"/>
    </row>
    <row r="2397" spans="2:2" x14ac:dyDescent="0.55000000000000004">
      <c r="B2397" s="69"/>
    </row>
    <row r="2398" spans="2:2" x14ac:dyDescent="0.55000000000000004">
      <c r="B2398" s="69"/>
    </row>
    <row r="2399" spans="2:2" x14ac:dyDescent="0.55000000000000004">
      <c r="B2399" s="69"/>
    </row>
    <row r="2400" spans="2:2" x14ac:dyDescent="0.55000000000000004">
      <c r="B2400" s="69"/>
    </row>
    <row r="2401" spans="2:2" x14ac:dyDescent="0.55000000000000004">
      <c r="B2401" s="69"/>
    </row>
    <row r="2402" spans="2:2" x14ac:dyDescent="0.55000000000000004">
      <c r="B2402" s="69"/>
    </row>
    <row r="2403" spans="2:2" x14ac:dyDescent="0.55000000000000004">
      <c r="B2403" s="69"/>
    </row>
    <row r="2404" spans="2:2" x14ac:dyDescent="0.55000000000000004">
      <c r="B2404" s="69"/>
    </row>
    <row r="2405" spans="2:2" x14ac:dyDescent="0.55000000000000004">
      <c r="B2405" s="69"/>
    </row>
    <row r="2406" spans="2:2" x14ac:dyDescent="0.55000000000000004">
      <c r="B2406" s="69"/>
    </row>
    <row r="2407" spans="2:2" x14ac:dyDescent="0.55000000000000004">
      <c r="B2407" s="69"/>
    </row>
    <row r="2408" spans="2:2" x14ac:dyDescent="0.55000000000000004">
      <c r="B2408" s="69"/>
    </row>
    <row r="2409" spans="2:2" x14ac:dyDescent="0.55000000000000004">
      <c r="B2409" s="69"/>
    </row>
    <row r="2410" spans="2:2" x14ac:dyDescent="0.55000000000000004">
      <c r="B2410" s="69"/>
    </row>
    <row r="2411" spans="2:2" x14ac:dyDescent="0.55000000000000004">
      <c r="B2411" s="69"/>
    </row>
    <row r="2412" spans="2:2" x14ac:dyDescent="0.55000000000000004">
      <c r="B2412" s="69"/>
    </row>
    <row r="2413" spans="2:2" x14ac:dyDescent="0.55000000000000004">
      <c r="B2413" s="69"/>
    </row>
    <row r="2414" spans="2:2" x14ac:dyDescent="0.55000000000000004">
      <c r="B2414" s="69"/>
    </row>
    <row r="2415" spans="2:2" x14ac:dyDescent="0.55000000000000004">
      <c r="B2415" s="69"/>
    </row>
    <row r="2416" spans="2:2" x14ac:dyDescent="0.55000000000000004">
      <c r="B2416" s="69"/>
    </row>
    <row r="2417" spans="2:2" x14ac:dyDescent="0.55000000000000004">
      <c r="B2417" s="69"/>
    </row>
    <row r="2418" spans="2:2" x14ac:dyDescent="0.55000000000000004">
      <c r="B2418" s="69"/>
    </row>
    <row r="2419" spans="2:2" x14ac:dyDescent="0.55000000000000004">
      <c r="B2419" s="69"/>
    </row>
    <row r="2420" spans="2:2" x14ac:dyDescent="0.55000000000000004">
      <c r="B2420" s="69"/>
    </row>
    <row r="2421" spans="2:2" x14ac:dyDescent="0.55000000000000004">
      <c r="B2421" s="69"/>
    </row>
    <row r="2422" spans="2:2" x14ac:dyDescent="0.55000000000000004">
      <c r="B2422" s="69"/>
    </row>
    <row r="2423" spans="2:2" x14ac:dyDescent="0.55000000000000004">
      <c r="B2423" s="69"/>
    </row>
    <row r="2424" spans="2:2" x14ac:dyDescent="0.55000000000000004">
      <c r="B2424" s="69"/>
    </row>
    <row r="2425" spans="2:2" x14ac:dyDescent="0.55000000000000004">
      <c r="B2425" s="69"/>
    </row>
    <row r="2426" spans="2:2" x14ac:dyDescent="0.55000000000000004">
      <c r="B2426" s="69"/>
    </row>
    <row r="2427" spans="2:2" x14ac:dyDescent="0.55000000000000004">
      <c r="B2427" s="69"/>
    </row>
    <row r="2428" spans="2:2" x14ac:dyDescent="0.55000000000000004">
      <c r="B2428" s="69"/>
    </row>
    <row r="2429" spans="2:2" x14ac:dyDescent="0.55000000000000004">
      <c r="B2429" s="69"/>
    </row>
    <row r="2430" spans="2:2" x14ac:dyDescent="0.55000000000000004">
      <c r="B2430" s="69"/>
    </row>
    <row r="2431" spans="2:2" x14ac:dyDescent="0.55000000000000004">
      <c r="B2431" s="69"/>
    </row>
    <row r="2432" spans="2:2" x14ac:dyDescent="0.55000000000000004">
      <c r="B2432" s="69"/>
    </row>
    <row r="2433" spans="2:2" x14ac:dyDescent="0.55000000000000004">
      <c r="B2433" s="69"/>
    </row>
    <row r="2434" spans="2:2" x14ac:dyDescent="0.55000000000000004">
      <c r="B2434" s="69"/>
    </row>
    <row r="2435" spans="2:2" x14ac:dyDescent="0.55000000000000004">
      <c r="B2435" s="69"/>
    </row>
    <row r="2436" spans="2:2" x14ac:dyDescent="0.55000000000000004">
      <c r="B2436" s="69"/>
    </row>
    <row r="2437" spans="2:2" x14ac:dyDescent="0.55000000000000004">
      <c r="B2437" s="69"/>
    </row>
    <row r="2438" spans="2:2" x14ac:dyDescent="0.55000000000000004">
      <c r="B2438" s="69"/>
    </row>
    <row r="2439" spans="2:2" x14ac:dyDescent="0.55000000000000004">
      <c r="B2439" s="69"/>
    </row>
    <row r="2440" spans="2:2" x14ac:dyDescent="0.55000000000000004">
      <c r="B2440" s="69"/>
    </row>
    <row r="2441" spans="2:2" x14ac:dyDescent="0.55000000000000004">
      <c r="B2441" s="69"/>
    </row>
    <row r="2442" spans="2:2" x14ac:dyDescent="0.55000000000000004">
      <c r="B2442" s="69"/>
    </row>
    <row r="2443" spans="2:2" x14ac:dyDescent="0.55000000000000004">
      <c r="B2443" s="69"/>
    </row>
    <row r="2444" spans="2:2" x14ac:dyDescent="0.55000000000000004">
      <c r="B2444" s="69"/>
    </row>
    <row r="2445" spans="2:2" x14ac:dyDescent="0.55000000000000004">
      <c r="B2445" s="69"/>
    </row>
    <row r="2446" spans="2:2" x14ac:dyDescent="0.55000000000000004">
      <c r="B2446" s="69"/>
    </row>
    <row r="2447" spans="2:2" x14ac:dyDescent="0.55000000000000004">
      <c r="B2447" s="69"/>
    </row>
    <row r="2448" spans="2:2" x14ac:dyDescent="0.55000000000000004">
      <c r="B2448" s="69"/>
    </row>
    <row r="2449" spans="2:2" x14ac:dyDescent="0.55000000000000004">
      <c r="B2449" s="69"/>
    </row>
    <row r="2450" spans="2:2" x14ac:dyDescent="0.55000000000000004">
      <c r="B2450" s="69"/>
    </row>
    <row r="2451" spans="2:2" x14ac:dyDescent="0.55000000000000004">
      <c r="B2451" s="69"/>
    </row>
    <row r="2452" spans="2:2" x14ac:dyDescent="0.55000000000000004">
      <c r="B2452" s="69"/>
    </row>
    <row r="2453" spans="2:2" x14ac:dyDescent="0.55000000000000004">
      <c r="B2453" s="69"/>
    </row>
    <row r="2454" spans="2:2" x14ac:dyDescent="0.55000000000000004">
      <c r="B2454" s="69"/>
    </row>
    <row r="2455" spans="2:2" x14ac:dyDescent="0.55000000000000004">
      <c r="B2455" s="69"/>
    </row>
    <row r="2456" spans="2:2" x14ac:dyDescent="0.55000000000000004">
      <c r="B2456" s="69"/>
    </row>
    <row r="2457" spans="2:2" x14ac:dyDescent="0.55000000000000004">
      <c r="B2457" s="69"/>
    </row>
    <row r="2458" spans="2:2" x14ac:dyDescent="0.55000000000000004">
      <c r="B2458" s="69"/>
    </row>
    <row r="2459" spans="2:2" x14ac:dyDescent="0.55000000000000004">
      <c r="B2459" s="69"/>
    </row>
    <row r="2460" spans="2:2" x14ac:dyDescent="0.55000000000000004">
      <c r="B2460" s="69"/>
    </row>
    <row r="2461" spans="2:2" x14ac:dyDescent="0.55000000000000004">
      <c r="B2461" s="69"/>
    </row>
    <row r="2462" spans="2:2" x14ac:dyDescent="0.55000000000000004">
      <c r="B2462" s="69"/>
    </row>
    <row r="2463" spans="2:2" x14ac:dyDescent="0.55000000000000004">
      <c r="B2463" s="69"/>
    </row>
    <row r="2464" spans="2:2" x14ac:dyDescent="0.55000000000000004">
      <c r="B2464" s="69"/>
    </row>
    <row r="2465" spans="2:2" x14ac:dyDescent="0.55000000000000004">
      <c r="B2465" s="69"/>
    </row>
    <row r="2466" spans="2:2" x14ac:dyDescent="0.55000000000000004">
      <c r="B2466" s="69"/>
    </row>
    <row r="2467" spans="2:2" x14ac:dyDescent="0.55000000000000004">
      <c r="B2467" s="69"/>
    </row>
    <row r="2468" spans="2:2" x14ac:dyDescent="0.55000000000000004">
      <c r="B2468" s="69"/>
    </row>
    <row r="2469" spans="2:2" x14ac:dyDescent="0.55000000000000004">
      <c r="B2469" s="69"/>
    </row>
    <row r="2470" spans="2:2" x14ac:dyDescent="0.55000000000000004">
      <c r="B2470" s="69"/>
    </row>
    <row r="2471" spans="2:2" x14ac:dyDescent="0.55000000000000004">
      <c r="B2471" s="69"/>
    </row>
    <row r="2472" spans="2:2" x14ac:dyDescent="0.55000000000000004">
      <c r="B2472" s="69"/>
    </row>
    <row r="2473" spans="2:2" x14ac:dyDescent="0.55000000000000004">
      <c r="B2473" s="69"/>
    </row>
    <row r="2474" spans="2:2" x14ac:dyDescent="0.55000000000000004">
      <c r="B2474" s="69"/>
    </row>
    <row r="2475" spans="2:2" x14ac:dyDescent="0.55000000000000004">
      <c r="B2475" s="69"/>
    </row>
    <row r="2476" spans="2:2" x14ac:dyDescent="0.55000000000000004">
      <c r="B2476" s="69"/>
    </row>
    <row r="2477" spans="2:2" x14ac:dyDescent="0.55000000000000004">
      <c r="B2477" s="69"/>
    </row>
    <row r="2478" spans="2:2" x14ac:dyDescent="0.55000000000000004">
      <c r="B2478" s="69"/>
    </row>
    <row r="2479" spans="2:2" x14ac:dyDescent="0.55000000000000004">
      <c r="B2479" s="69"/>
    </row>
    <row r="2480" spans="2:2" x14ac:dyDescent="0.55000000000000004">
      <c r="B2480" s="69"/>
    </row>
    <row r="2481" spans="2:2" x14ac:dyDescent="0.55000000000000004">
      <c r="B2481" s="69"/>
    </row>
    <row r="2482" spans="2:2" x14ac:dyDescent="0.55000000000000004">
      <c r="B2482" s="69"/>
    </row>
    <row r="2483" spans="2:2" x14ac:dyDescent="0.55000000000000004">
      <c r="B2483" s="69"/>
    </row>
    <row r="2484" spans="2:2" x14ac:dyDescent="0.55000000000000004">
      <c r="B2484" s="69"/>
    </row>
    <row r="2485" spans="2:2" x14ac:dyDescent="0.55000000000000004">
      <c r="B2485" s="69"/>
    </row>
    <row r="2486" spans="2:2" x14ac:dyDescent="0.55000000000000004">
      <c r="B2486" s="69"/>
    </row>
    <row r="2487" spans="2:2" x14ac:dyDescent="0.55000000000000004">
      <c r="B2487" s="69"/>
    </row>
    <row r="2488" spans="2:2" x14ac:dyDescent="0.55000000000000004">
      <c r="B2488" s="69"/>
    </row>
    <row r="2489" spans="2:2" x14ac:dyDescent="0.55000000000000004">
      <c r="B2489" s="69"/>
    </row>
    <row r="2490" spans="2:2" x14ac:dyDescent="0.55000000000000004">
      <c r="B2490" s="69"/>
    </row>
    <row r="2491" spans="2:2" x14ac:dyDescent="0.55000000000000004">
      <c r="B2491" s="69"/>
    </row>
    <row r="2492" spans="2:2" x14ac:dyDescent="0.55000000000000004">
      <c r="B2492" s="69"/>
    </row>
    <row r="2493" spans="2:2" x14ac:dyDescent="0.55000000000000004">
      <c r="B2493" s="69"/>
    </row>
    <row r="2494" spans="2:2" x14ac:dyDescent="0.55000000000000004">
      <c r="B2494" s="69"/>
    </row>
    <row r="2495" spans="2:2" x14ac:dyDescent="0.55000000000000004">
      <c r="B2495" s="69"/>
    </row>
    <row r="2496" spans="2:2" x14ac:dyDescent="0.55000000000000004">
      <c r="B2496" s="69"/>
    </row>
    <row r="2497" spans="2:2" x14ac:dyDescent="0.55000000000000004">
      <c r="B2497" s="69"/>
    </row>
    <row r="2498" spans="2:2" x14ac:dyDescent="0.55000000000000004">
      <c r="B2498" s="69"/>
    </row>
    <row r="2499" spans="2:2" x14ac:dyDescent="0.55000000000000004">
      <c r="B2499" s="69"/>
    </row>
    <row r="2500" spans="2:2" x14ac:dyDescent="0.55000000000000004">
      <c r="B2500" s="69"/>
    </row>
    <row r="2501" spans="2:2" x14ac:dyDescent="0.55000000000000004">
      <c r="B2501" s="69"/>
    </row>
    <row r="2502" spans="2:2" x14ac:dyDescent="0.55000000000000004">
      <c r="B2502" s="69"/>
    </row>
    <row r="2503" spans="2:2" x14ac:dyDescent="0.55000000000000004">
      <c r="B2503" s="69"/>
    </row>
    <row r="2504" spans="2:2" x14ac:dyDescent="0.55000000000000004">
      <c r="B2504" s="69"/>
    </row>
    <row r="2505" spans="2:2" x14ac:dyDescent="0.55000000000000004">
      <c r="B2505" s="69"/>
    </row>
    <row r="2506" spans="2:2" x14ac:dyDescent="0.55000000000000004">
      <c r="B2506" s="69"/>
    </row>
    <row r="2507" spans="2:2" x14ac:dyDescent="0.55000000000000004">
      <c r="B2507" s="69"/>
    </row>
    <row r="2508" spans="2:2" x14ac:dyDescent="0.55000000000000004">
      <c r="B2508" s="69"/>
    </row>
    <row r="2509" spans="2:2" x14ac:dyDescent="0.55000000000000004">
      <c r="B2509" s="69"/>
    </row>
    <row r="2510" spans="2:2" x14ac:dyDescent="0.55000000000000004">
      <c r="B2510" s="69"/>
    </row>
    <row r="2511" spans="2:2" x14ac:dyDescent="0.55000000000000004">
      <c r="B2511" s="69"/>
    </row>
    <row r="2512" spans="2:2" x14ac:dyDescent="0.55000000000000004">
      <c r="B2512" s="69"/>
    </row>
    <row r="2513" spans="2:2" x14ac:dyDescent="0.55000000000000004">
      <c r="B2513" s="69"/>
    </row>
    <row r="2514" spans="2:2" x14ac:dyDescent="0.55000000000000004">
      <c r="B2514" s="69"/>
    </row>
    <row r="2515" spans="2:2" x14ac:dyDescent="0.55000000000000004">
      <c r="B2515" s="69"/>
    </row>
    <row r="2516" spans="2:2" x14ac:dyDescent="0.55000000000000004">
      <c r="B2516" s="69"/>
    </row>
    <row r="2517" spans="2:2" x14ac:dyDescent="0.55000000000000004">
      <c r="B2517" s="69"/>
    </row>
    <row r="2518" spans="2:2" x14ac:dyDescent="0.55000000000000004">
      <c r="B2518" s="69"/>
    </row>
    <row r="2519" spans="2:2" x14ac:dyDescent="0.55000000000000004">
      <c r="B2519" s="69"/>
    </row>
    <row r="2520" spans="2:2" x14ac:dyDescent="0.55000000000000004">
      <c r="B2520" s="69"/>
    </row>
    <row r="2521" spans="2:2" x14ac:dyDescent="0.55000000000000004">
      <c r="B2521" s="69"/>
    </row>
    <row r="2522" spans="2:2" x14ac:dyDescent="0.55000000000000004">
      <c r="B2522" s="69"/>
    </row>
    <row r="2523" spans="2:2" x14ac:dyDescent="0.55000000000000004">
      <c r="B2523" s="69"/>
    </row>
    <row r="2524" spans="2:2" x14ac:dyDescent="0.55000000000000004">
      <c r="B2524" s="69"/>
    </row>
    <row r="2525" spans="2:2" x14ac:dyDescent="0.55000000000000004">
      <c r="B2525" s="69"/>
    </row>
    <row r="2526" spans="2:2" x14ac:dyDescent="0.55000000000000004">
      <c r="B2526" s="69"/>
    </row>
    <row r="2527" spans="2:2" x14ac:dyDescent="0.55000000000000004">
      <c r="B2527" s="69"/>
    </row>
    <row r="2528" spans="2:2" x14ac:dyDescent="0.55000000000000004">
      <c r="B2528" s="69"/>
    </row>
    <row r="2529" spans="2:2" x14ac:dyDescent="0.55000000000000004">
      <c r="B2529" s="69"/>
    </row>
    <row r="2530" spans="2:2" x14ac:dyDescent="0.55000000000000004">
      <c r="B2530" s="69"/>
    </row>
    <row r="2531" spans="2:2" x14ac:dyDescent="0.55000000000000004">
      <c r="B2531" s="69"/>
    </row>
    <row r="2532" spans="2:2" x14ac:dyDescent="0.55000000000000004">
      <c r="B2532" s="69"/>
    </row>
    <row r="2533" spans="2:2" x14ac:dyDescent="0.55000000000000004">
      <c r="B2533" s="69"/>
    </row>
    <row r="2534" spans="2:2" x14ac:dyDescent="0.55000000000000004">
      <c r="B2534" s="69"/>
    </row>
    <row r="2535" spans="2:2" x14ac:dyDescent="0.55000000000000004">
      <c r="B2535" s="69"/>
    </row>
    <row r="2536" spans="2:2" x14ac:dyDescent="0.55000000000000004">
      <c r="B2536" s="69"/>
    </row>
    <row r="2537" spans="2:2" x14ac:dyDescent="0.55000000000000004">
      <c r="B2537" s="69"/>
    </row>
    <row r="2538" spans="2:2" x14ac:dyDescent="0.55000000000000004">
      <c r="B2538" s="69"/>
    </row>
    <row r="2539" spans="2:2" x14ac:dyDescent="0.55000000000000004">
      <c r="B2539" s="69"/>
    </row>
    <row r="2540" spans="2:2" x14ac:dyDescent="0.55000000000000004">
      <c r="B2540" s="69"/>
    </row>
    <row r="2541" spans="2:2" x14ac:dyDescent="0.55000000000000004">
      <c r="B2541" s="69"/>
    </row>
    <row r="2542" spans="2:2" x14ac:dyDescent="0.55000000000000004">
      <c r="B2542" s="69"/>
    </row>
    <row r="2543" spans="2:2" x14ac:dyDescent="0.55000000000000004">
      <c r="B2543" s="69"/>
    </row>
    <row r="2544" spans="2:2" x14ac:dyDescent="0.55000000000000004">
      <c r="B2544" s="69"/>
    </row>
    <row r="2545" spans="2:2" x14ac:dyDescent="0.55000000000000004">
      <c r="B2545" s="69"/>
    </row>
    <row r="2546" spans="2:2" x14ac:dyDescent="0.55000000000000004">
      <c r="B2546" s="69"/>
    </row>
    <row r="2547" spans="2:2" x14ac:dyDescent="0.55000000000000004">
      <c r="B2547" s="69"/>
    </row>
    <row r="2548" spans="2:2" x14ac:dyDescent="0.55000000000000004">
      <c r="B2548" s="69"/>
    </row>
    <row r="2549" spans="2:2" x14ac:dyDescent="0.55000000000000004">
      <c r="B2549" s="69"/>
    </row>
    <row r="2550" spans="2:2" x14ac:dyDescent="0.55000000000000004">
      <c r="B2550" s="69"/>
    </row>
    <row r="2551" spans="2:2" x14ac:dyDescent="0.55000000000000004">
      <c r="B2551" s="69"/>
    </row>
    <row r="2552" spans="2:2" x14ac:dyDescent="0.55000000000000004">
      <c r="B2552" s="69"/>
    </row>
    <row r="2553" spans="2:2" x14ac:dyDescent="0.55000000000000004">
      <c r="B2553" s="69"/>
    </row>
    <row r="2554" spans="2:2" x14ac:dyDescent="0.55000000000000004">
      <c r="B2554" s="69"/>
    </row>
    <row r="2555" spans="2:2" x14ac:dyDescent="0.55000000000000004">
      <c r="B2555" s="69"/>
    </row>
    <row r="2556" spans="2:2" x14ac:dyDescent="0.55000000000000004">
      <c r="B2556" s="69"/>
    </row>
    <row r="2557" spans="2:2" x14ac:dyDescent="0.55000000000000004">
      <c r="B2557" s="69"/>
    </row>
    <row r="2558" spans="2:2" x14ac:dyDescent="0.55000000000000004">
      <c r="B2558" s="69"/>
    </row>
    <row r="2559" spans="2:2" x14ac:dyDescent="0.55000000000000004">
      <c r="B2559" s="69"/>
    </row>
    <row r="2560" spans="2:2" x14ac:dyDescent="0.55000000000000004">
      <c r="B2560" s="69"/>
    </row>
    <row r="2561" spans="2:2" x14ac:dyDescent="0.55000000000000004">
      <c r="B2561" s="69"/>
    </row>
    <row r="2562" spans="2:2" x14ac:dyDescent="0.55000000000000004">
      <c r="B2562" s="69"/>
    </row>
    <row r="2563" spans="2:2" x14ac:dyDescent="0.55000000000000004">
      <c r="B2563" s="69"/>
    </row>
    <row r="2564" spans="2:2" x14ac:dyDescent="0.55000000000000004">
      <c r="B2564" s="69"/>
    </row>
    <row r="2565" spans="2:2" x14ac:dyDescent="0.55000000000000004">
      <c r="B2565" s="69"/>
    </row>
    <row r="2566" spans="2:2" x14ac:dyDescent="0.55000000000000004">
      <c r="B2566" s="69"/>
    </row>
    <row r="2567" spans="2:2" x14ac:dyDescent="0.55000000000000004">
      <c r="B2567" s="69"/>
    </row>
    <row r="2568" spans="2:2" x14ac:dyDescent="0.55000000000000004">
      <c r="B2568" s="69"/>
    </row>
    <row r="2569" spans="2:2" x14ac:dyDescent="0.55000000000000004">
      <c r="B2569" s="69"/>
    </row>
    <row r="2570" spans="2:2" x14ac:dyDescent="0.55000000000000004">
      <c r="B2570" s="69"/>
    </row>
    <row r="2571" spans="2:2" x14ac:dyDescent="0.55000000000000004">
      <c r="B2571" s="69"/>
    </row>
    <row r="2572" spans="2:2" x14ac:dyDescent="0.55000000000000004">
      <c r="B2572" s="69"/>
    </row>
    <row r="2573" spans="2:2" x14ac:dyDescent="0.55000000000000004">
      <c r="B2573" s="69"/>
    </row>
    <row r="2574" spans="2:2" x14ac:dyDescent="0.55000000000000004">
      <c r="B2574" s="69"/>
    </row>
    <row r="2575" spans="2:2" x14ac:dyDescent="0.55000000000000004">
      <c r="B2575" s="69"/>
    </row>
    <row r="2576" spans="2:2" x14ac:dyDescent="0.55000000000000004">
      <c r="B2576" s="69"/>
    </row>
    <row r="2577" spans="2:2" x14ac:dyDescent="0.55000000000000004">
      <c r="B2577" s="69"/>
    </row>
    <row r="2578" spans="2:2" x14ac:dyDescent="0.55000000000000004">
      <c r="B2578" s="69"/>
    </row>
    <row r="2579" spans="2:2" x14ac:dyDescent="0.55000000000000004">
      <c r="B2579" s="69"/>
    </row>
    <row r="2580" spans="2:2" x14ac:dyDescent="0.55000000000000004">
      <c r="B2580" s="69"/>
    </row>
    <row r="2581" spans="2:2" x14ac:dyDescent="0.55000000000000004">
      <c r="B2581" s="69"/>
    </row>
    <row r="2582" spans="2:2" x14ac:dyDescent="0.55000000000000004">
      <c r="B2582" s="69"/>
    </row>
    <row r="2583" spans="2:2" x14ac:dyDescent="0.55000000000000004">
      <c r="B2583" s="69"/>
    </row>
    <row r="2584" spans="2:2" x14ac:dyDescent="0.55000000000000004">
      <c r="B2584" s="69"/>
    </row>
    <row r="2585" spans="2:2" x14ac:dyDescent="0.55000000000000004">
      <c r="B2585" s="69"/>
    </row>
    <row r="2586" spans="2:2" x14ac:dyDescent="0.55000000000000004">
      <c r="B2586" s="69"/>
    </row>
    <row r="2587" spans="2:2" x14ac:dyDescent="0.55000000000000004">
      <c r="B2587" s="69"/>
    </row>
    <row r="2588" spans="2:2" x14ac:dyDescent="0.55000000000000004">
      <c r="B2588" s="69"/>
    </row>
    <row r="2589" spans="2:2" x14ac:dyDescent="0.55000000000000004">
      <c r="B2589" s="69"/>
    </row>
    <row r="2590" spans="2:2" x14ac:dyDescent="0.55000000000000004">
      <c r="B2590" s="69"/>
    </row>
    <row r="2591" spans="2:2" x14ac:dyDescent="0.55000000000000004">
      <c r="B2591" s="69"/>
    </row>
    <row r="2592" spans="2:2" x14ac:dyDescent="0.55000000000000004">
      <c r="B2592" s="69"/>
    </row>
    <row r="2593" spans="2:2" x14ac:dyDescent="0.55000000000000004">
      <c r="B2593" s="69"/>
    </row>
    <row r="2594" spans="2:2" x14ac:dyDescent="0.55000000000000004">
      <c r="B2594" s="69"/>
    </row>
    <row r="2595" spans="2:2" x14ac:dyDescent="0.55000000000000004">
      <c r="B2595" s="69"/>
    </row>
    <row r="2596" spans="2:2" x14ac:dyDescent="0.55000000000000004">
      <c r="B2596" s="69"/>
    </row>
    <row r="2597" spans="2:2" x14ac:dyDescent="0.55000000000000004">
      <c r="B2597" s="69"/>
    </row>
    <row r="2598" spans="2:2" x14ac:dyDescent="0.55000000000000004">
      <c r="B2598" s="69"/>
    </row>
    <row r="2599" spans="2:2" x14ac:dyDescent="0.55000000000000004">
      <c r="B2599" s="69"/>
    </row>
    <row r="2600" spans="2:2" x14ac:dyDescent="0.55000000000000004">
      <c r="B2600" s="69"/>
    </row>
    <row r="2601" spans="2:2" x14ac:dyDescent="0.55000000000000004">
      <c r="B2601" s="69"/>
    </row>
    <row r="2602" spans="2:2" x14ac:dyDescent="0.55000000000000004">
      <c r="B2602" s="69"/>
    </row>
    <row r="2603" spans="2:2" x14ac:dyDescent="0.55000000000000004">
      <c r="B2603" s="69"/>
    </row>
    <row r="2604" spans="2:2" x14ac:dyDescent="0.55000000000000004">
      <c r="B2604" s="69"/>
    </row>
    <row r="2605" spans="2:2" x14ac:dyDescent="0.55000000000000004">
      <c r="B2605" s="69"/>
    </row>
    <row r="2606" spans="2:2" x14ac:dyDescent="0.55000000000000004">
      <c r="B2606" s="69"/>
    </row>
    <row r="2607" spans="2:2" x14ac:dyDescent="0.55000000000000004">
      <c r="B2607" s="69"/>
    </row>
    <row r="2608" spans="2:2" x14ac:dyDescent="0.55000000000000004">
      <c r="B2608" s="69"/>
    </row>
    <row r="2609" spans="2:2" x14ac:dyDescent="0.55000000000000004">
      <c r="B2609" s="69"/>
    </row>
    <row r="2610" spans="2:2" x14ac:dyDescent="0.55000000000000004">
      <c r="B2610" s="69"/>
    </row>
    <row r="2611" spans="2:2" x14ac:dyDescent="0.55000000000000004">
      <c r="B2611" s="69"/>
    </row>
    <row r="2612" spans="2:2" x14ac:dyDescent="0.55000000000000004">
      <c r="B2612" s="69"/>
    </row>
    <row r="2613" spans="2:2" x14ac:dyDescent="0.55000000000000004">
      <c r="B2613" s="69"/>
    </row>
    <row r="2614" spans="2:2" x14ac:dyDescent="0.55000000000000004">
      <c r="B2614" s="69"/>
    </row>
    <row r="2615" spans="2:2" x14ac:dyDescent="0.55000000000000004">
      <c r="B2615" s="69"/>
    </row>
    <row r="2616" spans="2:2" x14ac:dyDescent="0.55000000000000004">
      <c r="B2616" s="69"/>
    </row>
    <row r="2617" spans="2:2" x14ac:dyDescent="0.55000000000000004">
      <c r="B2617" s="69"/>
    </row>
    <row r="2618" spans="2:2" x14ac:dyDescent="0.55000000000000004">
      <c r="B2618" s="69"/>
    </row>
    <row r="2619" spans="2:2" x14ac:dyDescent="0.55000000000000004">
      <c r="B2619" s="69"/>
    </row>
    <row r="2620" spans="2:2" x14ac:dyDescent="0.55000000000000004">
      <c r="B2620" s="69"/>
    </row>
    <row r="2621" spans="2:2" x14ac:dyDescent="0.55000000000000004">
      <c r="B2621" s="69"/>
    </row>
    <row r="2622" spans="2:2" x14ac:dyDescent="0.55000000000000004">
      <c r="B2622" s="69"/>
    </row>
    <row r="2623" spans="2:2" x14ac:dyDescent="0.55000000000000004">
      <c r="B2623" s="69"/>
    </row>
    <row r="2624" spans="2:2" x14ac:dyDescent="0.55000000000000004">
      <c r="B2624" s="69"/>
    </row>
    <row r="2625" spans="2:2" x14ac:dyDescent="0.55000000000000004">
      <c r="B2625" s="69"/>
    </row>
    <row r="2626" spans="2:2" x14ac:dyDescent="0.55000000000000004">
      <c r="B2626" s="69"/>
    </row>
    <row r="2627" spans="2:2" x14ac:dyDescent="0.55000000000000004">
      <c r="B2627" s="69"/>
    </row>
    <row r="2628" spans="2:2" x14ac:dyDescent="0.55000000000000004">
      <c r="B2628" s="69"/>
    </row>
    <row r="2629" spans="2:2" x14ac:dyDescent="0.55000000000000004">
      <c r="B2629" s="69"/>
    </row>
    <row r="2630" spans="2:2" x14ac:dyDescent="0.55000000000000004">
      <c r="B2630" s="69"/>
    </row>
    <row r="2631" spans="2:2" x14ac:dyDescent="0.55000000000000004">
      <c r="B2631" s="69"/>
    </row>
    <row r="2632" spans="2:2" x14ac:dyDescent="0.55000000000000004">
      <c r="B2632" s="69"/>
    </row>
    <row r="2633" spans="2:2" x14ac:dyDescent="0.55000000000000004">
      <c r="B2633" s="69"/>
    </row>
    <row r="2634" spans="2:2" x14ac:dyDescent="0.55000000000000004">
      <c r="B2634" s="69"/>
    </row>
    <row r="2635" spans="2:2" x14ac:dyDescent="0.55000000000000004">
      <c r="B2635" s="69"/>
    </row>
    <row r="2636" spans="2:2" x14ac:dyDescent="0.55000000000000004">
      <c r="B2636" s="69"/>
    </row>
    <row r="2637" spans="2:2" x14ac:dyDescent="0.55000000000000004">
      <c r="B2637" s="69"/>
    </row>
    <row r="2638" spans="2:2" x14ac:dyDescent="0.55000000000000004">
      <c r="B2638" s="69"/>
    </row>
    <row r="2639" spans="2:2" x14ac:dyDescent="0.55000000000000004">
      <c r="B2639" s="69"/>
    </row>
    <row r="2640" spans="2:2" x14ac:dyDescent="0.55000000000000004">
      <c r="B2640" s="69"/>
    </row>
    <row r="2641" spans="2:2" x14ac:dyDescent="0.55000000000000004">
      <c r="B2641" s="69"/>
    </row>
    <row r="2642" spans="2:2" x14ac:dyDescent="0.55000000000000004">
      <c r="B2642" s="69"/>
    </row>
    <row r="2643" spans="2:2" x14ac:dyDescent="0.55000000000000004">
      <c r="B2643" s="69"/>
    </row>
    <row r="2644" spans="2:2" x14ac:dyDescent="0.55000000000000004">
      <c r="B2644" s="69"/>
    </row>
    <row r="2645" spans="2:2" x14ac:dyDescent="0.55000000000000004">
      <c r="B2645" s="69"/>
    </row>
    <row r="2646" spans="2:2" x14ac:dyDescent="0.55000000000000004">
      <c r="B2646" s="69"/>
    </row>
    <row r="2647" spans="2:2" x14ac:dyDescent="0.55000000000000004">
      <c r="B2647" s="69"/>
    </row>
    <row r="2648" spans="2:2" x14ac:dyDescent="0.55000000000000004">
      <c r="B2648" s="69"/>
    </row>
    <row r="2649" spans="2:2" x14ac:dyDescent="0.55000000000000004">
      <c r="B2649" s="69"/>
    </row>
    <row r="2650" spans="2:2" x14ac:dyDescent="0.55000000000000004">
      <c r="B2650" s="69"/>
    </row>
    <row r="2651" spans="2:2" x14ac:dyDescent="0.55000000000000004">
      <c r="B2651" s="69"/>
    </row>
    <row r="2652" spans="2:2" x14ac:dyDescent="0.55000000000000004">
      <c r="B2652" s="69"/>
    </row>
    <row r="2653" spans="2:2" x14ac:dyDescent="0.55000000000000004">
      <c r="B2653" s="69"/>
    </row>
    <row r="2654" spans="2:2" x14ac:dyDescent="0.55000000000000004">
      <c r="B2654" s="69"/>
    </row>
    <row r="2655" spans="2:2" x14ac:dyDescent="0.55000000000000004">
      <c r="B2655" s="69"/>
    </row>
    <row r="2656" spans="2:2" x14ac:dyDescent="0.55000000000000004">
      <c r="B2656" s="69"/>
    </row>
    <row r="2657" spans="2:2" x14ac:dyDescent="0.55000000000000004">
      <c r="B2657" s="69"/>
    </row>
    <row r="2658" spans="2:2" x14ac:dyDescent="0.55000000000000004">
      <c r="B2658" s="69"/>
    </row>
    <row r="2659" spans="2:2" x14ac:dyDescent="0.55000000000000004">
      <c r="B2659" s="69"/>
    </row>
    <row r="2660" spans="2:2" x14ac:dyDescent="0.55000000000000004">
      <c r="B2660" s="69"/>
    </row>
    <row r="2661" spans="2:2" x14ac:dyDescent="0.55000000000000004">
      <c r="B2661" s="69"/>
    </row>
    <row r="2662" spans="2:2" x14ac:dyDescent="0.55000000000000004">
      <c r="B2662" s="69"/>
    </row>
    <row r="2663" spans="2:2" x14ac:dyDescent="0.55000000000000004">
      <c r="B2663" s="69"/>
    </row>
    <row r="2664" spans="2:2" x14ac:dyDescent="0.55000000000000004">
      <c r="B2664" s="69"/>
    </row>
    <row r="2665" spans="2:2" x14ac:dyDescent="0.55000000000000004">
      <c r="B2665" s="69"/>
    </row>
    <row r="2666" spans="2:2" x14ac:dyDescent="0.55000000000000004">
      <c r="B2666" s="69"/>
    </row>
    <row r="2667" spans="2:2" x14ac:dyDescent="0.55000000000000004">
      <c r="B2667" s="69"/>
    </row>
    <row r="2668" spans="2:2" x14ac:dyDescent="0.55000000000000004">
      <c r="B2668" s="69"/>
    </row>
    <row r="2669" spans="2:2" x14ac:dyDescent="0.55000000000000004">
      <c r="B2669" s="69"/>
    </row>
    <row r="2670" spans="2:2" x14ac:dyDescent="0.55000000000000004">
      <c r="B2670" s="69"/>
    </row>
    <row r="2671" spans="2:2" x14ac:dyDescent="0.55000000000000004">
      <c r="B2671" s="69"/>
    </row>
    <row r="2672" spans="2:2" x14ac:dyDescent="0.55000000000000004">
      <c r="B2672" s="69"/>
    </row>
    <row r="2673" spans="2:2" x14ac:dyDescent="0.55000000000000004">
      <c r="B2673" s="69"/>
    </row>
    <row r="2674" spans="2:2" x14ac:dyDescent="0.55000000000000004">
      <c r="B2674" s="69"/>
    </row>
    <row r="2675" spans="2:2" x14ac:dyDescent="0.55000000000000004">
      <c r="B2675" s="69"/>
    </row>
    <row r="2676" spans="2:2" x14ac:dyDescent="0.55000000000000004">
      <c r="B2676" s="69"/>
    </row>
    <row r="2677" spans="2:2" x14ac:dyDescent="0.55000000000000004">
      <c r="B2677" s="69"/>
    </row>
    <row r="2678" spans="2:2" x14ac:dyDescent="0.55000000000000004">
      <c r="B2678" s="69"/>
    </row>
    <row r="2679" spans="2:2" x14ac:dyDescent="0.55000000000000004">
      <c r="B2679" s="69"/>
    </row>
    <row r="2680" spans="2:2" x14ac:dyDescent="0.55000000000000004">
      <c r="B2680" s="69"/>
    </row>
    <row r="2681" spans="2:2" x14ac:dyDescent="0.55000000000000004">
      <c r="B2681" s="69"/>
    </row>
    <row r="2682" spans="2:2" x14ac:dyDescent="0.55000000000000004">
      <c r="B2682" s="69"/>
    </row>
    <row r="2683" spans="2:2" x14ac:dyDescent="0.55000000000000004">
      <c r="B2683" s="69"/>
    </row>
    <row r="2684" spans="2:2" x14ac:dyDescent="0.55000000000000004">
      <c r="B2684" s="69"/>
    </row>
    <row r="2685" spans="2:2" x14ac:dyDescent="0.55000000000000004">
      <c r="B2685" s="69"/>
    </row>
    <row r="2686" spans="2:2" x14ac:dyDescent="0.55000000000000004">
      <c r="B2686" s="69"/>
    </row>
    <row r="2687" spans="2:2" x14ac:dyDescent="0.55000000000000004">
      <c r="B2687" s="69"/>
    </row>
    <row r="2688" spans="2:2" x14ac:dyDescent="0.55000000000000004">
      <c r="B2688" s="69"/>
    </row>
    <row r="2689" spans="2:2" x14ac:dyDescent="0.55000000000000004">
      <c r="B2689" s="69"/>
    </row>
    <row r="2690" spans="2:2" x14ac:dyDescent="0.55000000000000004">
      <c r="B2690" s="69"/>
    </row>
    <row r="2691" spans="2:2" x14ac:dyDescent="0.55000000000000004">
      <c r="B2691" s="69"/>
    </row>
    <row r="2692" spans="2:2" x14ac:dyDescent="0.55000000000000004">
      <c r="B2692" s="69"/>
    </row>
    <row r="2693" spans="2:2" x14ac:dyDescent="0.55000000000000004">
      <c r="B2693" s="69"/>
    </row>
    <row r="2694" spans="2:2" x14ac:dyDescent="0.55000000000000004">
      <c r="B2694" s="69"/>
    </row>
    <row r="2695" spans="2:2" x14ac:dyDescent="0.55000000000000004">
      <c r="B2695" s="69"/>
    </row>
    <row r="2696" spans="2:2" x14ac:dyDescent="0.55000000000000004">
      <c r="B2696" s="69"/>
    </row>
    <row r="2697" spans="2:2" x14ac:dyDescent="0.55000000000000004">
      <c r="B2697" s="69"/>
    </row>
    <row r="2698" spans="2:2" x14ac:dyDescent="0.55000000000000004">
      <c r="B2698" s="69"/>
    </row>
    <row r="2699" spans="2:2" x14ac:dyDescent="0.55000000000000004">
      <c r="B2699" s="69"/>
    </row>
    <row r="2700" spans="2:2" x14ac:dyDescent="0.55000000000000004">
      <c r="B2700" s="69"/>
    </row>
    <row r="2701" spans="2:2" x14ac:dyDescent="0.55000000000000004">
      <c r="B2701" s="69"/>
    </row>
    <row r="2702" spans="2:2" x14ac:dyDescent="0.55000000000000004">
      <c r="B2702" s="69"/>
    </row>
    <row r="2703" spans="2:2" x14ac:dyDescent="0.55000000000000004">
      <c r="B2703" s="69"/>
    </row>
    <row r="2704" spans="2:2" x14ac:dyDescent="0.55000000000000004">
      <c r="B2704" s="69"/>
    </row>
    <row r="2705" spans="2:2" x14ac:dyDescent="0.55000000000000004">
      <c r="B2705" s="69"/>
    </row>
    <row r="2706" spans="2:2" x14ac:dyDescent="0.55000000000000004">
      <c r="B2706" s="69"/>
    </row>
    <row r="2707" spans="2:2" x14ac:dyDescent="0.55000000000000004">
      <c r="B2707" s="69"/>
    </row>
    <row r="2708" spans="2:2" x14ac:dyDescent="0.55000000000000004">
      <c r="B2708" s="69"/>
    </row>
    <row r="2709" spans="2:2" x14ac:dyDescent="0.55000000000000004">
      <c r="B2709" s="69"/>
    </row>
    <row r="2710" spans="2:2" x14ac:dyDescent="0.55000000000000004">
      <c r="B2710" s="69"/>
    </row>
    <row r="2711" spans="2:2" x14ac:dyDescent="0.55000000000000004">
      <c r="B2711" s="69"/>
    </row>
    <row r="2712" spans="2:2" x14ac:dyDescent="0.55000000000000004">
      <c r="B2712" s="69"/>
    </row>
    <row r="2713" spans="2:2" x14ac:dyDescent="0.55000000000000004">
      <c r="B2713" s="69"/>
    </row>
    <row r="2714" spans="2:2" x14ac:dyDescent="0.55000000000000004">
      <c r="B2714" s="69"/>
    </row>
    <row r="2715" spans="2:2" x14ac:dyDescent="0.55000000000000004">
      <c r="B2715" s="69"/>
    </row>
    <row r="2716" spans="2:2" x14ac:dyDescent="0.55000000000000004">
      <c r="B2716" s="69"/>
    </row>
    <row r="2717" spans="2:2" x14ac:dyDescent="0.55000000000000004">
      <c r="B2717" s="69"/>
    </row>
    <row r="2718" spans="2:2" x14ac:dyDescent="0.55000000000000004">
      <c r="B2718" s="69"/>
    </row>
    <row r="2719" spans="2:2" x14ac:dyDescent="0.55000000000000004">
      <c r="B2719" s="69"/>
    </row>
    <row r="2720" spans="2:2" x14ac:dyDescent="0.55000000000000004">
      <c r="B2720" s="69"/>
    </row>
    <row r="2721" spans="2:2" x14ac:dyDescent="0.55000000000000004">
      <c r="B2721" s="69"/>
    </row>
    <row r="2722" spans="2:2" x14ac:dyDescent="0.55000000000000004">
      <c r="B2722" s="69"/>
    </row>
    <row r="2723" spans="2:2" x14ac:dyDescent="0.55000000000000004">
      <c r="B2723" s="69"/>
    </row>
    <row r="2724" spans="2:2" x14ac:dyDescent="0.55000000000000004">
      <c r="B2724" s="69"/>
    </row>
    <row r="2725" spans="2:2" x14ac:dyDescent="0.55000000000000004">
      <c r="B2725" s="69"/>
    </row>
    <row r="2726" spans="2:2" x14ac:dyDescent="0.55000000000000004">
      <c r="B2726" s="69"/>
    </row>
    <row r="2727" spans="2:2" x14ac:dyDescent="0.55000000000000004">
      <c r="B2727" s="69"/>
    </row>
    <row r="2728" spans="2:2" x14ac:dyDescent="0.55000000000000004">
      <c r="B2728" s="69"/>
    </row>
    <row r="2729" spans="2:2" x14ac:dyDescent="0.55000000000000004">
      <c r="B2729" s="69"/>
    </row>
    <row r="2730" spans="2:2" x14ac:dyDescent="0.55000000000000004">
      <c r="B2730" s="69"/>
    </row>
    <row r="2731" spans="2:2" x14ac:dyDescent="0.55000000000000004">
      <c r="B2731" s="69"/>
    </row>
    <row r="2732" spans="2:2" x14ac:dyDescent="0.55000000000000004">
      <c r="B2732" s="69"/>
    </row>
    <row r="2733" spans="2:2" x14ac:dyDescent="0.55000000000000004">
      <c r="B2733" s="69"/>
    </row>
    <row r="2734" spans="2:2" x14ac:dyDescent="0.55000000000000004">
      <c r="B2734" s="69"/>
    </row>
    <row r="2735" spans="2:2" x14ac:dyDescent="0.55000000000000004">
      <c r="B2735" s="69"/>
    </row>
    <row r="2736" spans="2:2" x14ac:dyDescent="0.55000000000000004">
      <c r="B2736" s="69"/>
    </row>
    <row r="2737" spans="2:2" x14ac:dyDescent="0.55000000000000004">
      <c r="B2737" s="69"/>
    </row>
    <row r="2738" spans="2:2" x14ac:dyDescent="0.55000000000000004">
      <c r="B2738" s="69"/>
    </row>
    <row r="2739" spans="2:2" x14ac:dyDescent="0.55000000000000004">
      <c r="B2739" s="69"/>
    </row>
    <row r="2740" spans="2:2" x14ac:dyDescent="0.55000000000000004">
      <c r="B2740" s="69"/>
    </row>
    <row r="2741" spans="2:2" x14ac:dyDescent="0.55000000000000004">
      <c r="B2741" s="69"/>
    </row>
    <row r="2742" spans="2:2" x14ac:dyDescent="0.55000000000000004">
      <c r="B2742" s="69"/>
    </row>
    <row r="2743" spans="2:2" x14ac:dyDescent="0.55000000000000004">
      <c r="B2743" s="69"/>
    </row>
    <row r="2744" spans="2:2" x14ac:dyDescent="0.55000000000000004">
      <c r="B2744" s="69"/>
    </row>
    <row r="2745" spans="2:2" x14ac:dyDescent="0.55000000000000004">
      <c r="B2745" s="69"/>
    </row>
    <row r="2746" spans="2:2" x14ac:dyDescent="0.55000000000000004">
      <c r="B2746" s="69"/>
    </row>
    <row r="2747" spans="2:2" x14ac:dyDescent="0.55000000000000004">
      <c r="B2747" s="69"/>
    </row>
    <row r="2748" spans="2:2" x14ac:dyDescent="0.55000000000000004">
      <c r="B2748" s="69"/>
    </row>
    <row r="2749" spans="2:2" x14ac:dyDescent="0.55000000000000004">
      <c r="B2749" s="69"/>
    </row>
    <row r="2750" spans="2:2" x14ac:dyDescent="0.55000000000000004">
      <c r="B2750" s="69"/>
    </row>
    <row r="2751" spans="2:2" x14ac:dyDescent="0.55000000000000004">
      <c r="B2751" s="69"/>
    </row>
    <row r="2752" spans="2:2" x14ac:dyDescent="0.55000000000000004">
      <c r="B2752" s="69"/>
    </row>
    <row r="2753" spans="2:2" x14ac:dyDescent="0.55000000000000004">
      <c r="B2753" s="69"/>
    </row>
    <row r="2754" spans="2:2" x14ac:dyDescent="0.55000000000000004">
      <c r="B2754" s="69"/>
    </row>
    <row r="2755" spans="2:2" x14ac:dyDescent="0.55000000000000004">
      <c r="B2755" s="69"/>
    </row>
    <row r="2756" spans="2:2" x14ac:dyDescent="0.55000000000000004">
      <c r="B2756" s="69"/>
    </row>
    <row r="2757" spans="2:2" x14ac:dyDescent="0.55000000000000004">
      <c r="B2757" s="69"/>
    </row>
    <row r="2758" spans="2:2" x14ac:dyDescent="0.55000000000000004">
      <c r="B2758" s="69"/>
    </row>
    <row r="2759" spans="2:2" x14ac:dyDescent="0.55000000000000004">
      <c r="B2759" s="69"/>
    </row>
    <row r="2760" spans="2:2" x14ac:dyDescent="0.55000000000000004">
      <c r="B2760" s="69"/>
    </row>
    <row r="2761" spans="2:2" x14ac:dyDescent="0.55000000000000004">
      <c r="B2761" s="69"/>
    </row>
    <row r="2762" spans="2:2" x14ac:dyDescent="0.55000000000000004">
      <c r="B2762" s="69"/>
    </row>
    <row r="2763" spans="2:2" x14ac:dyDescent="0.55000000000000004">
      <c r="B2763" s="69"/>
    </row>
    <row r="2764" spans="2:2" x14ac:dyDescent="0.55000000000000004">
      <c r="B2764" s="69"/>
    </row>
    <row r="2765" spans="2:2" x14ac:dyDescent="0.55000000000000004">
      <c r="B2765" s="69"/>
    </row>
    <row r="2766" spans="2:2" x14ac:dyDescent="0.55000000000000004">
      <c r="B2766" s="69"/>
    </row>
    <row r="2767" spans="2:2" x14ac:dyDescent="0.55000000000000004">
      <c r="B2767" s="69"/>
    </row>
    <row r="2768" spans="2:2" x14ac:dyDescent="0.55000000000000004">
      <c r="B2768" s="69"/>
    </row>
    <row r="2769" spans="2:2" x14ac:dyDescent="0.55000000000000004">
      <c r="B2769" s="69"/>
    </row>
    <row r="2770" spans="2:2" x14ac:dyDescent="0.55000000000000004">
      <c r="B2770" s="69"/>
    </row>
    <row r="2771" spans="2:2" x14ac:dyDescent="0.55000000000000004">
      <c r="B2771" s="69"/>
    </row>
    <row r="2772" spans="2:2" x14ac:dyDescent="0.55000000000000004">
      <c r="B2772" s="69"/>
    </row>
    <row r="2773" spans="2:2" x14ac:dyDescent="0.55000000000000004">
      <c r="B2773" s="69"/>
    </row>
    <row r="2774" spans="2:2" x14ac:dyDescent="0.55000000000000004">
      <c r="B2774" s="69"/>
    </row>
    <row r="2775" spans="2:2" x14ac:dyDescent="0.55000000000000004">
      <c r="B2775" s="69"/>
    </row>
    <row r="2776" spans="2:2" x14ac:dyDescent="0.55000000000000004">
      <c r="B2776" s="69"/>
    </row>
    <row r="2777" spans="2:2" x14ac:dyDescent="0.55000000000000004">
      <c r="B2777" s="69"/>
    </row>
    <row r="2778" spans="2:2" x14ac:dyDescent="0.55000000000000004">
      <c r="B2778" s="69"/>
    </row>
    <row r="2779" spans="2:2" x14ac:dyDescent="0.55000000000000004">
      <c r="B2779" s="69"/>
    </row>
    <row r="2780" spans="2:2" x14ac:dyDescent="0.55000000000000004">
      <c r="B2780" s="69"/>
    </row>
    <row r="2781" spans="2:2" x14ac:dyDescent="0.55000000000000004">
      <c r="B2781" s="69"/>
    </row>
    <row r="2782" spans="2:2" x14ac:dyDescent="0.55000000000000004">
      <c r="B2782" s="69"/>
    </row>
    <row r="2783" spans="2:2" x14ac:dyDescent="0.55000000000000004">
      <c r="B2783" s="69"/>
    </row>
    <row r="2784" spans="2:2" x14ac:dyDescent="0.55000000000000004">
      <c r="B2784" s="69"/>
    </row>
    <row r="2785" spans="2:2" x14ac:dyDescent="0.55000000000000004">
      <c r="B2785" s="69"/>
    </row>
    <row r="2786" spans="2:2" x14ac:dyDescent="0.55000000000000004">
      <c r="B2786" s="69"/>
    </row>
    <row r="2787" spans="2:2" x14ac:dyDescent="0.55000000000000004">
      <c r="B2787" s="69"/>
    </row>
    <row r="2788" spans="2:2" x14ac:dyDescent="0.55000000000000004">
      <c r="B2788" s="69"/>
    </row>
    <row r="2789" spans="2:2" x14ac:dyDescent="0.55000000000000004">
      <c r="B2789" s="69"/>
    </row>
    <row r="2790" spans="2:2" x14ac:dyDescent="0.55000000000000004">
      <c r="B2790" s="69"/>
    </row>
    <row r="2791" spans="2:2" x14ac:dyDescent="0.55000000000000004">
      <c r="B2791" s="69"/>
    </row>
    <row r="2792" spans="2:2" x14ac:dyDescent="0.55000000000000004">
      <c r="B2792" s="69"/>
    </row>
    <row r="2793" spans="2:2" x14ac:dyDescent="0.55000000000000004">
      <c r="B2793" s="69"/>
    </row>
    <row r="2794" spans="2:2" x14ac:dyDescent="0.55000000000000004">
      <c r="B2794" s="69"/>
    </row>
    <row r="2795" spans="2:2" x14ac:dyDescent="0.55000000000000004">
      <c r="B2795" s="69"/>
    </row>
    <row r="2796" spans="2:2" x14ac:dyDescent="0.55000000000000004">
      <c r="B2796" s="69"/>
    </row>
    <row r="2797" spans="2:2" x14ac:dyDescent="0.55000000000000004">
      <c r="B2797" s="69"/>
    </row>
    <row r="2798" spans="2:2" x14ac:dyDescent="0.55000000000000004">
      <c r="B2798" s="69"/>
    </row>
    <row r="2799" spans="2:2" x14ac:dyDescent="0.55000000000000004">
      <c r="B2799" s="69"/>
    </row>
    <row r="2800" spans="2:2" x14ac:dyDescent="0.55000000000000004">
      <c r="B2800" s="69"/>
    </row>
    <row r="2801" spans="2:2" x14ac:dyDescent="0.55000000000000004">
      <c r="B2801" s="69"/>
    </row>
    <row r="2802" spans="2:2" x14ac:dyDescent="0.55000000000000004">
      <c r="B2802" s="69"/>
    </row>
    <row r="2803" spans="2:2" x14ac:dyDescent="0.55000000000000004">
      <c r="B2803" s="69"/>
    </row>
    <row r="2804" spans="2:2" x14ac:dyDescent="0.55000000000000004">
      <c r="B2804" s="69"/>
    </row>
    <row r="2805" spans="2:2" x14ac:dyDescent="0.55000000000000004">
      <c r="B2805" s="69"/>
    </row>
    <row r="2806" spans="2:2" x14ac:dyDescent="0.55000000000000004">
      <c r="B2806" s="69"/>
    </row>
    <row r="2807" spans="2:2" x14ac:dyDescent="0.55000000000000004">
      <c r="B2807" s="69"/>
    </row>
    <row r="2808" spans="2:2" x14ac:dyDescent="0.55000000000000004">
      <c r="B2808" s="69"/>
    </row>
    <row r="2809" spans="2:2" x14ac:dyDescent="0.55000000000000004">
      <c r="B2809" s="69"/>
    </row>
    <row r="2810" spans="2:2" x14ac:dyDescent="0.55000000000000004">
      <c r="B2810" s="69"/>
    </row>
    <row r="2811" spans="2:2" x14ac:dyDescent="0.55000000000000004">
      <c r="B2811" s="69"/>
    </row>
    <row r="2812" spans="2:2" x14ac:dyDescent="0.55000000000000004">
      <c r="B2812" s="69"/>
    </row>
    <row r="2813" spans="2:2" x14ac:dyDescent="0.55000000000000004">
      <c r="B2813" s="69"/>
    </row>
    <row r="2814" spans="2:2" x14ac:dyDescent="0.55000000000000004">
      <c r="B2814" s="69"/>
    </row>
    <row r="2815" spans="2:2" x14ac:dyDescent="0.55000000000000004">
      <c r="B2815" s="69"/>
    </row>
    <row r="2816" spans="2:2" x14ac:dyDescent="0.55000000000000004">
      <c r="B2816" s="69"/>
    </row>
    <row r="2817" spans="2:2" x14ac:dyDescent="0.55000000000000004">
      <c r="B2817" s="69"/>
    </row>
    <row r="2818" spans="2:2" x14ac:dyDescent="0.55000000000000004">
      <c r="B2818" s="69"/>
    </row>
    <row r="2819" spans="2:2" x14ac:dyDescent="0.55000000000000004">
      <c r="B2819" s="69"/>
    </row>
    <row r="2820" spans="2:2" x14ac:dyDescent="0.55000000000000004">
      <c r="B2820" s="69"/>
    </row>
    <row r="2821" spans="2:2" x14ac:dyDescent="0.55000000000000004">
      <c r="B2821" s="69"/>
    </row>
    <row r="2822" spans="2:2" x14ac:dyDescent="0.55000000000000004">
      <c r="B2822" s="69"/>
    </row>
    <row r="2823" spans="2:2" x14ac:dyDescent="0.55000000000000004">
      <c r="B2823" s="69"/>
    </row>
    <row r="2824" spans="2:2" x14ac:dyDescent="0.55000000000000004">
      <c r="B2824" s="69"/>
    </row>
    <row r="2825" spans="2:2" x14ac:dyDescent="0.55000000000000004">
      <c r="B2825" s="69"/>
    </row>
    <row r="2826" spans="2:2" x14ac:dyDescent="0.55000000000000004">
      <c r="B2826" s="69"/>
    </row>
    <row r="2827" spans="2:2" x14ac:dyDescent="0.55000000000000004">
      <c r="B2827" s="69"/>
    </row>
    <row r="2828" spans="2:2" x14ac:dyDescent="0.55000000000000004">
      <c r="B2828" s="69"/>
    </row>
    <row r="2829" spans="2:2" x14ac:dyDescent="0.55000000000000004">
      <c r="B2829" s="69"/>
    </row>
    <row r="2830" spans="2:2" x14ac:dyDescent="0.55000000000000004">
      <c r="B2830" s="69"/>
    </row>
    <row r="2831" spans="2:2" x14ac:dyDescent="0.55000000000000004">
      <c r="B2831" s="69"/>
    </row>
    <row r="2832" spans="2:2" x14ac:dyDescent="0.55000000000000004">
      <c r="B2832" s="69"/>
    </row>
    <row r="2833" spans="2:2" x14ac:dyDescent="0.55000000000000004">
      <c r="B2833" s="69"/>
    </row>
    <row r="2834" spans="2:2" x14ac:dyDescent="0.55000000000000004">
      <c r="B2834" s="69"/>
    </row>
    <row r="2835" spans="2:2" x14ac:dyDescent="0.55000000000000004">
      <c r="B2835" s="69"/>
    </row>
    <row r="2836" spans="2:2" x14ac:dyDescent="0.55000000000000004">
      <c r="B2836" s="69"/>
    </row>
    <row r="2837" spans="2:2" x14ac:dyDescent="0.55000000000000004">
      <c r="B2837" s="69"/>
    </row>
    <row r="2838" spans="2:2" x14ac:dyDescent="0.55000000000000004">
      <c r="B2838" s="69"/>
    </row>
    <row r="2839" spans="2:2" x14ac:dyDescent="0.55000000000000004">
      <c r="B2839" s="69"/>
    </row>
    <row r="2840" spans="2:2" x14ac:dyDescent="0.55000000000000004">
      <c r="B2840" s="69"/>
    </row>
    <row r="2841" spans="2:2" x14ac:dyDescent="0.55000000000000004">
      <c r="B2841" s="69"/>
    </row>
    <row r="2842" spans="2:2" x14ac:dyDescent="0.55000000000000004">
      <c r="B2842" s="69"/>
    </row>
    <row r="2843" spans="2:2" x14ac:dyDescent="0.55000000000000004">
      <c r="B2843" s="69"/>
    </row>
    <row r="2844" spans="2:2" x14ac:dyDescent="0.55000000000000004">
      <c r="B2844" s="69"/>
    </row>
    <row r="2845" spans="2:2" x14ac:dyDescent="0.55000000000000004">
      <c r="B2845" s="69"/>
    </row>
    <row r="2846" spans="2:2" x14ac:dyDescent="0.55000000000000004">
      <c r="B2846" s="69"/>
    </row>
    <row r="2847" spans="2:2" x14ac:dyDescent="0.55000000000000004">
      <c r="B2847" s="69"/>
    </row>
    <row r="2848" spans="2:2" x14ac:dyDescent="0.55000000000000004">
      <c r="B2848" s="69"/>
    </row>
    <row r="2849" spans="2:2" x14ac:dyDescent="0.55000000000000004">
      <c r="B2849" s="69"/>
    </row>
    <row r="2850" spans="2:2" x14ac:dyDescent="0.55000000000000004">
      <c r="B2850" s="69"/>
    </row>
    <row r="2851" spans="2:2" x14ac:dyDescent="0.55000000000000004">
      <c r="B2851" s="69"/>
    </row>
    <row r="2852" spans="2:2" x14ac:dyDescent="0.55000000000000004">
      <c r="B2852" s="69"/>
    </row>
    <row r="2853" spans="2:2" x14ac:dyDescent="0.55000000000000004">
      <c r="B2853" s="69"/>
    </row>
    <row r="2854" spans="2:2" x14ac:dyDescent="0.55000000000000004">
      <c r="B2854" s="69"/>
    </row>
    <row r="2855" spans="2:2" x14ac:dyDescent="0.55000000000000004">
      <c r="B2855" s="69"/>
    </row>
    <row r="2856" spans="2:2" x14ac:dyDescent="0.55000000000000004">
      <c r="B2856" s="69"/>
    </row>
    <row r="2857" spans="2:2" x14ac:dyDescent="0.55000000000000004">
      <c r="B2857" s="69"/>
    </row>
    <row r="2858" spans="2:2" x14ac:dyDescent="0.55000000000000004">
      <c r="B2858" s="69"/>
    </row>
    <row r="2859" spans="2:2" x14ac:dyDescent="0.55000000000000004">
      <c r="B2859" s="69"/>
    </row>
    <row r="2860" spans="2:2" x14ac:dyDescent="0.55000000000000004">
      <c r="B2860" s="69"/>
    </row>
    <row r="2861" spans="2:2" x14ac:dyDescent="0.55000000000000004">
      <c r="B2861" s="69"/>
    </row>
    <row r="2862" spans="2:2" x14ac:dyDescent="0.55000000000000004">
      <c r="B2862" s="69"/>
    </row>
    <row r="2863" spans="2:2" x14ac:dyDescent="0.55000000000000004">
      <c r="B2863" s="69"/>
    </row>
    <row r="2864" spans="2:2" x14ac:dyDescent="0.55000000000000004">
      <c r="B2864" s="69"/>
    </row>
    <row r="2865" spans="2:2" x14ac:dyDescent="0.55000000000000004">
      <c r="B2865" s="69"/>
    </row>
    <row r="2866" spans="2:2" x14ac:dyDescent="0.55000000000000004">
      <c r="B2866" s="69"/>
    </row>
    <row r="2867" spans="2:2" x14ac:dyDescent="0.55000000000000004">
      <c r="B2867" s="69"/>
    </row>
    <row r="2868" spans="2:2" x14ac:dyDescent="0.55000000000000004">
      <c r="B2868" s="69"/>
    </row>
    <row r="2869" spans="2:2" x14ac:dyDescent="0.55000000000000004">
      <c r="B2869" s="69"/>
    </row>
    <row r="2870" spans="2:2" x14ac:dyDescent="0.55000000000000004">
      <c r="B2870" s="69"/>
    </row>
    <row r="2871" spans="2:2" x14ac:dyDescent="0.55000000000000004">
      <c r="B2871" s="69"/>
    </row>
    <row r="2872" spans="2:2" x14ac:dyDescent="0.55000000000000004">
      <c r="B2872" s="69"/>
    </row>
    <row r="2873" spans="2:2" x14ac:dyDescent="0.55000000000000004">
      <c r="B2873" s="69"/>
    </row>
    <row r="2874" spans="2:2" x14ac:dyDescent="0.55000000000000004">
      <c r="B2874" s="69"/>
    </row>
    <row r="2875" spans="2:2" x14ac:dyDescent="0.55000000000000004">
      <c r="B2875" s="69"/>
    </row>
    <row r="2876" spans="2:2" x14ac:dyDescent="0.55000000000000004">
      <c r="B2876" s="69"/>
    </row>
    <row r="2877" spans="2:2" x14ac:dyDescent="0.55000000000000004">
      <c r="B2877" s="69"/>
    </row>
    <row r="2878" spans="2:2" x14ac:dyDescent="0.55000000000000004">
      <c r="B2878" s="69"/>
    </row>
    <row r="2879" spans="2:2" x14ac:dyDescent="0.55000000000000004">
      <c r="B2879" s="69"/>
    </row>
    <row r="2880" spans="2:2" x14ac:dyDescent="0.55000000000000004">
      <c r="B2880" s="69"/>
    </row>
    <row r="2881" spans="2:2" x14ac:dyDescent="0.55000000000000004">
      <c r="B2881" s="69"/>
    </row>
    <row r="2882" spans="2:2" x14ac:dyDescent="0.55000000000000004">
      <c r="B2882" s="69"/>
    </row>
    <row r="2883" spans="2:2" x14ac:dyDescent="0.55000000000000004">
      <c r="B2883" s="69"/>
    </row>
    <row r="2884" spans="2:2" x14ac:dyDescent="0.55000000000000004">
      <c r="B2884" s="69"/>
    </row>
    <row r="2885" spans="2:2" x14ac:dyDescent="0.55000000000000004">
      <c r="B2885" s="69"/>
    </row>
    <row r="2886" spans="2:2" x14ac:dyDescent="0.55000000000000004">
      <c r="B2886" s="69"/>
    </row>
    <row r="2887" spans="2:2" x14ac:dyDescent="0.55000000000000004">
      <c r="B2887" s="69"/>
    </row>
    <row r="2888" spans="2:2" x14ac:dyDescent="0.55000000000000004">
      <c r="B2888" s="69"/>
    </row>
    <row r="2889" spans="2:2" x14ac:dyDescent="0.55000000000000004">
      <c r="B2889" s="69"/>
    </row>
    <row r="2890" spans="2:2" x14ac:dyDescent="0.55000000000000004">
      <c r="B2890" s="69"/>
    </row>
    <row r="2891" spans="2:2" x14ac:dyDescent="0.55000000000000004">
      <c r="B2891" s="69"/>
    </row>
    <row r="2892" spans="2:2" x14ac:dyDescent="0.55000000000000004">
      <c r="B2892" s="69"/>
    </row>
    <row r="2893" spans="2:2" x14ac:dyDescent="0.55000000000000004">
      <c r="B2893" s="69"/>
    </row>
    <row r="2894" spans="2:2" x14ac:dyDescent="0.55000000000000004">
      <c r="B2894" s="69"/>
    </row>
    <row r="2895" spans="2:2" x14ac:dyDescent="0.55000000000000004">
      <c r="B2895" s="69"/>
    </row>
    <row r="2896" spans="2:2" x14ac:dyDescent="0.55000000000000004">
      <c r="B2896" s="69"/>
    </row>
    <row r="2897" spans="2:2" x14ac:dyDescent="0.55000000000000004">
      <c r="B2897" s="69"/>
    </row>
    <row r="2898" spans="2:2" x14ac:dyDescent="0.55000000000000004">
      <c r="B2898" s="69"/>
    </row>
    <row r="2899" spans="2:2" x14ac:dyDescent="0.55000000000000004">
      <c r="B2899" s="69"/>
    </row>
    <row r="2900" spans="2:2" x14ac:dyDescent="0.55000000000000004">
      <c r="B2900" s="69"/>
    </row>
    <row r="2901" spans="2:2" x14ac:dyDescent="0.55000000000000004">
      <c r="B2901" s="69"/>
    </row>
    <row r="2902" spans="2:2" x14ac:dyDescent="0.55000000000000004">
      <c r="B2902" s="69"/>
    </row>
    <row r="2903" spans="2:2" x14ac:dyDescent="0.55000000000000004">
      <c r="B2903" s="69"/>
    </row>
    <row r="2904" spans="2:2" x14ac:dyDescent="0.55000000000000004">
      <c r="B2904" s="69"/>
    </row>
    <row r="2905" spans="2:2" x14ac:dyDescent="0.55000000000000004">
      <c r="B2905" s="69"/>
    </row>
    <row r="2906" spans="2:2" x14ac:dyDescent="0.55000000000000004">
      <c r="B2906" s="69"/>
    </row>
    <row r="2907" spans="2:2" x14ac:dyDescent="0.55000000000000004">
      <c r="B2907" s="69"/>
    </row>
    <row r="2908" spans="2:2" x14ac:dyDescent="0.55000000000000004">
      <c r="B2908" s="69"/>
    </row>
    <row r="2909" spans="2:2" x14ac:dyDescent="0.55000000000000004">
      <c r="B2909" s="69"/>
    </row>
    <row r="2910" spans="2:2" x14ac:dyDescent="0.55000000000000004">
      <c r="B2910" s="69"/>
    </row>
    <row r="2911" spans="2:2" x14ac:dyDescent="0.55000000000000004">
      <c r="B2911" s="69"/>
    </row>
    <row r="2912" spans="2:2" x14ac:dyDescent="0.55000000000000004">
      <c r="B2912" s="69"/>
    </row>
    <row r="2913" spans="2:2" x14ac:dyDescent="0.55000000000000004">
      <c r="B2913" s="69"/>
    </row>
    <row r="2914" spans="2:2" x14ac:dyDescent="0.55000000000000004">
      <c r="B2914" s="69"/>
    </row>
    <row r="2915" spans="2:2" x14ac:dyDescent="0.55000000000000004">
      <c r="B2915" s="69"/>
    </row>
    <row r="2916" spans="2:2" x14ac:dyDescent="0.55000000000000004">
      <c r="B2916" s="69"/>
    </row>
    <row r="2917" spans="2:2" x14ac:dyDescent="0.55000000000000004">
      <c r="B2917" s="69"/>
    </row>
    <row r="2918" spans="2:2" x14ac:dyDescent="0.55000000000000004">
      <c r="B2918" s="69"/>
    </row>
    <row r="2919" spans="2:2" x14ac:dyDescent="0.55000000000000004">
      <c r="B2919" s="69"/>
    </row>
    <row r="2920" spans="2:2" x14ac:dyDescent="0.55000000000000004">
      <c r="B2920" s="69"/>
    </row>
    <row r="2921" spans="2:2" x14ac:dyDescent="0.55000000000000004">
      <c r="B2921" s="69"/>
    </row>
    <row r="2922" spans="2:2" x14ac:dyDescent="0.55000000000000004">
      <c r="B2922" s="69"/>
    </row>
    <row r="2923" spans="2:2" x14ac:dyDescent="0.55000000000000004">
      <c r="B2923" s="69"/>
    </row>
    <row r="2924" spans="2:2" x14ac:dyDescent="0.55000000000000004">
      <c r="B2924" s="69"/>
    </row>
    <row r="2925" spans="2:2" x14ac:dyDescent="0.55000000000000004">
      <c r="B2925" s="69"/>
    </row>
    <row r="2926" spans="2:2" x14ac:dyDescent="0.55000000000000004">
      <c r="B2926" s="69"/>
    </row>
    <row r="2927" spans="2:2" x14ac:dyDescent="0.55000000000000004">
      <c r="B2927" s="69"/>
    </row>
    <row r="2928" spans="2:2" x14ac:dyDescent="0.55000000000000004">
      <c r="B2928" s="69"/>
    </row>
    <row r="2929" spans="2:2" x14ac:dyDescent="0.55000000000000004">
      <c r="B2929" s="69"/>
    </row>
    <row r="2930" spans="2:2" x14ac:dyDescent="0.55000000000000004">
      <c r="B2930" s="69"/>
    </row>
    <row r="2931" spans="2:2" x14ac:dyDescent="0.55000000000000004">
      <c r="B2931" s="69"/>
    </row>
    <row r="2932" spans="2:2" x14ac:dyDescent="0.55000000000000004">
      <c r="B2932" s="69"/>
    </row>
    <row r="2933" spans="2:2" x14ac:dyDescent="0.55000000000000004">
      <c r="B2933" s="69"/>
    </row>
    <row r="2934" spans="2:2" x14ac:dyDescent="0.55000000000000004">
      <c r="B2934" s="69"/>
    </row>
    <row r="2935" spans="2:2" x14ac:dyDescent="0.55000000000000004">
      <c r="B2935" s="69"/>
    </row>
    <row r="2936" spans="2:2" x14ac:dyDescent="0.55000000000000004">
      <c r="B2936" s="69"/>
    </row>
    <row r="2937" spans="2:2" x14ac:dyDescent="0.55000000000000004">
      <c r="B2937" s="69"/>
    </row>
    <row r="2938" spans="2:2" x14ac:dyDescent="0.55000000000000004">
      <c r="B2938" s="69"/>
    </row>
    <row r="2939" spans="2:2" x14ac:dyDescent="0.55000000000000004">
      <c r="B2939" s="69"/>
    </row>
    <row r="2940" spans="2:2" x14ac:dyDescent="0.55000000000000004">
      <c r="B2940" s="69"/>
    </row>
    <row r="2941" spans="2:2" x14ac:dyDescent="0.55000000000000004">
      <c r="B2941" s="69"/>
    </row>
    <row r="2942" spans="2:2" x14ac:dyDescent="0.55000000000000004">
      <c r="B2942" s="69"/>
    </row>
    <row r="2943" spans="2:2" x14ac:dyDescent="0.55000000000000004">
      <c r="B2943" s="69"/>
    </row>
    <row r="2944" spans="2:2" x14ac:dyDescent="0.55000000000000004">
      <c r="B2944" s="69"/>
    </row>
    <row r="2945" spans="2:2" x14ac:dyDescent="0.55000000000000004">
      <c r="B2945" s="69"/>
    </row>
    <row r="2946" spans="2:2" x14ac:dyDescent="0.55000000000000004">
      <c r="B2946" s="69"/>
    </row>
    <row r="2947" spans="2:2" x14ac:dyDescent="0.55000000000000004">
      <c r="B2947" s="69"/>
    </row>
    <row r="2948" spans="2:2" x14ac:dyDescent="0.55000000000000004">
      <c r="B2948" s="69"/>
    </row>
    <row r="2949" spans="2:2" x14ac:dyDescent="0.55000000000000004">
      <c r="B2949" s="69"/>
    </row>
    <row r="2950" spans="2:2" x14ac:dyDescent="0.55000000000000004">
      <c r="B2950" s="69"/>
    </row>
    <row r="2951" spans="2:2" x14ac:dyDescent="0.55000000000000004">
      <c r="B2951" s="69"/>
    </row>
    <row r="2952" spans="2:2" x14ac:dyDescent="0.55000000000000004">
      <c r="B2952" s="69"/>
    </row>
    <row r="2953" spans="2:2" x14ac:dyDescent="0.55000000000000004">
      <c r="B2953" s="69"/>
    </row>
    <row r="2954" spans="2:2" x14ac:dyDescent="0.55000000000000004">
      <c r="B2954" s="69"/>
    </row>
    <row r="2955" spans="2:2" x14ac:dyDescent="0.55000000000000004">
      <c r="B2955" s="69"/>
    </row>
    <row r="2956" spans="2:2" x14ac:dyDescent="0.55000000000000004">
      <c r="B2956" s="69"/>
    </row>
    <row r="2957" spans="2:2" x14ac:dyDescent="0.55000000000000004">
      <c r="B2957" s="69"/>
    </row>
    <row r="2958" spans="2:2" x14ac:dyDescent="0.55000000000000004">
      <c r="B2958" s="69"/>
    </row>
    <row r="2959" spans="2:2" x14ac:dyDescent="0.55000000000000004">
      <c r="B2959" s="69"/>
    </row>
    <row r="2960" spans="2:2" x14ac:dyDescent="0.55000000000000004">
      <c r="B2960" s="69"/>
    </row>
    <row r="2961" spans="2:2" x14ac:dyDescent="0.55000000000000004">
      <c r="B2961" s="69"/>
    </row>
    <row r="2962" spans="2:2" x14ac:dyDescent="0.55000000000000004">
      <c r="B2962" s="69"/>
    </row>
    <row r="2963" spans="2:2" x14ac:dyDescent="0.55000000000000004">
      <c r="B2963" s="69"/>
    </row>
    <row r="2964" spans="2:2" x14ac:dyDescent="0.55000000000000004">
      <c r="B2964" s="69"/>
    </row>
    <row r="2965" spans="2:2" x14ac:dyDescent="0.55000000000000004">
      <c r="B2965" s="69"/>
    </row>
    <row r="2966" spans="2:2" x14ac:dyDescent="0.55000000000000004">
      <c r="B2966" s="69"/>
    </row>
    <row r="2967" spans="2:2" x14ac:dyDescent="0.55000000000000004">
      <c r="B2967" s="69"/>
    </row>
    <row r="2968" spans="2:2" x14ac:dyDescent="0.55000000000000004">
      <c r="B2968" s="69"/>
    </row>
    <row r="2969" spans="2:2" x14ac:dyDescent="0.55000000000000004">
      <c r="B2969" s="69"/>
    </row>
    <row r="2970" spans="2:2" x14ac:dyDescent="0.55000000000000004">
      <c r="B2970" s="69"/>
    </row>
    <row r="2971" spans="2:2" x14ac:dyDescent="0.55000000000000004">
      <c r="B2971" s="69"/>
    </row>
    <row r="2972" spans="2:2" x14ac:dyDescent="0.55000000000000004">
      <c r="B2972" s="69"/>
    </row>
    <row r="2973" spans="2:2" x14ac:dyDescent="0.55000000000000004">
      <c r="B2973" s="69"/>
    </row>
    <row r="2974" spans="2:2" x14ac:dyDescent="0.55000000000000004">
      <c r="B2974" s="69"/>
    </row>
    <row r="2975" spans="2:2" x14ac:dyDescent="0.55000000000000004">
      <c r="B2975" s="69"/>
    </row>
    <row r="2976" spans="2:2" x14ac:dyDescent="0.55000000000000004">
      <c r="B2976" s="69"/>
    </row>
    <row r="2977" spans="2:2" x14ac:dyDescent="0.55000000000000004">
      <c r="B2977" s="69"/>
    </row>
    <row r="2978" spans="2:2" x14ac:dyDescent="0.55000000000000004">
      <c r="B2978" s="69"/>
    </row>
    <row r="2979" spans="2:2" x14ac:dyDescent="0.55000000000000004">
      <c r="B2979" s="69"/>
    </row>
    <row r="2980" spans="2:2" x14ac:dyDescent="0.55000000000000004">
      <c r="B2980" s="69"/>
    </row>
    <row r="2981" spans="2:2" x14ac:dyDescent="0.55000000000000004">
      <c r="B2981" s="69"/>
    </row>
    <row r="2982" spans="2:2" x14ac:dyDescent="0.55000000000000004">
      <c r="B2982" s="69"/>
    </row>
    <row r="2983" spans="2:2" x14ac:dyDescent="0.55000000000000004">
      <c r="B2983" s="69"/>
    </row>
    <row r="2984" spans="2:2" x14ac:dyDescent="0.55000000000000004">
      <c r="B2984" s="69"/>
    </row>
    <row r="2985" spans="2:2" x14ac:dyDescent="0.55000000000000004">
      <c r="B2985" s="69"/>
    </row>
    <row r="2986" spans="2:2" x14ac:dyDescent="0.55000000000000004">
      <c r="B2986" s="69"/>
    </row>
    <row r="2987" spans="2:2" x14ac:dyDescent="0.55000000000000004">
      <c r="B2987" s="69"/>
    </row>
    <row r="2988" spans="2:2" x14ac:dyDescent="0.55000000000000004">
      <c r="B2988" s="69"/>
    </row>
    <row r="2989" spans="2:2" x14ac:dyDescent="0.55000000000000004">
      <c r="B2989" s="69"/>
    </row>
    <row r="2990" spans="2:2" x14ac:dyDescent="0.55000000000000004">
      <c r="B2990" s="69"/>
    </row>
    <row r="2991" spans="2:2" x14ac:dyDescent="0.55000000000000004">
      <c r="B2991" s="69"/>
    </row>
    <row r="2992" spans="2:2" x14ac:dyDescent="0.55000000000000004">
      <c r="B2992" s="69"/>
    </row>
    <row r="2993" spans="2:2" x14ac:dyDescent="0.55000000000000004">
      <c r="B2993" s="69"/>
    </row>
    <row r="2994" spans="2:2" x14ac:dyDescent="0.55000000000000004">
      <c r="B2994" s="69"/>
    </row>
    <row r="2995" spans="2:2" x14ac:dyDescent="0.55000000000000004">
      <c r="B2995" s="69"/>
    </row>
    <row r="2996" spans="2:2" x14ac:dyDescent="0.55000000000000004">
      <c r="B2996" s="69"/>
    </row>
    <row r="2997" spans="2:2" x14ac:dyDescent="0.55000000000000004">
      <c r="B2997" s="69"/>
    </row>
    <row r="2998" spans="2:2" x14ac:dyDescent="0.55000000000000004">
      <c r="B2998" s="69"/>
    </row>
    <row r="2999" spans="2:2" x14ac:dyDescent="0.55000000000000004">
      <c r="B2999" s="69"/>
    </row>
    <row r="3000" spans="2:2" x14ac:dyDescent="0.55000000000000004">
      <c r="B3000" s="69"/>
    </row>
    <row r="3001" spans="2:2" x14ac:dyDescent="0.55000000000000004">
      <c r="B3001" s="69"/>
    </row>
    <row r="3002" spans="2:2" x14ac:dyDescent="0.55000000000000004">
      <c r="B3002" s="69"/>
    </row>
    <row r="3003" spans="2:2" x14ac:dyDescent="0.55000000000000004">
      <c r="B3003" s="69"/>
    </row>
    <row r="3004" spans="2:2" x14ac:dyDescent="0.55000000000000004">
      <c r="B3004" s="69"/>
    </row>
    <row r="3005" spans="2:2" x14ac:dyDescent="0.55000000000000004">
      <c r="B3005" s="69"/>
    </row>
    <row r="3006" spans="2:2" x14ac:dyDescent="0.55000000000000004">
      <c r="B3006" s="69"/>
    </row>
    <row r="3007" spans="2:2" x14ac:dyDescent="0.55000000000000004">
      <c r="B3007" s="69"/>
    </row>
    <row r="3008" spans="2:2" x14ac:dyDescent="0.55000000000000004">
      <c r="B3008" s="69"/>
    </row>
    <row r="3009" spans="2:2" x14ac:dyDescent="0.55000000000000004">
      <c r="B3009" s="69"/>
    </row>
    <row r="3010" spans="2:2" x14ac:dyDescent="0.55000000000000004">
      <c r="B3010" s="69"/>
    </row>
    <row r="3011" spans="2:2" x14ac:dyDescent="0.55000000000000004">
      <c r="B3011" s="69"/>
    </row>
    <row r="3012" spans="2:2" x14ac:dyDescent="0.55000000000000004">
      <c r="B3012" s="69"/>
    </row>
    <row r="3013" spans="2:2" x14ac:dyDescent="0.55000000000000004">
      <c r="B3013" s="69"/>
    </row>
    <row r="3014" spans="2:2" x14ac:dyDescent="0.55000000000000004">
      <c r="B3014" s="69"/>
    </row>
    <row r="3015" spans="2:2" x14ac:dyDescent="0.55000000000000004">
      <c r="B3015" s="69"/>
    </row>
    <row r="3016" spans="2:2" x14ac:dyDescent="0.55000000000000004">
      <c r="B3016" s="69"/>
    </row>
    <row r="3017" spans="2:2" x14ac:dyDescent="0.55000000000000004">
      <c r="B3017" s="69"/>
    </row>
    <row r="3018" spans="2:2" x14ac:dyDescent="0.55000000000000004">
      <c r="B3018" s="69"/>
    </row>
    <row r="3019" spans="2:2" x14ac:dyDescent="0.55000000000000004">
      <c r="B3019" s="69"/>
    </row>
    <row r="3020" spans="2:2" x14ac:dyDescent="0.55000000000000004">
      <c r="B3020" s="69"/>
    </row>
    <row r="3021" spans="2:2" x14ac:dyDescent="0.55000000000000004">
      <c r="B3021" s="69"/>
    </row>
    <row r="3022" spans="2:2" x14ac:dyDescent="0.55000000000000004">
      <c r="B3022" s="69"/>
    </row>
    <row r="3023" spans="2:2" x14ac:dyDescent="0.55000000000000004">
      <c r="B3023" s="69"/>
    </row>
    <row r="3024" spans="2:2" x14ac:dyDescent="0.55000000000000004">
      <c r="B3024" s="69"/>
    </row>
    <row r="3025" spans="2:2" x14ac:dyDescent="0.55000000000000004">
      <c r="B3025" s="69"/>
    </row>
    <row r="3026" spans="2:2" x14ac:dyDescent="0.55000000000000004">
      <c r="B3026" s="69"/>
    </row>
    <row r="3027" spans="2:2" x14ac:dyDescent="0.55000000000000004">
      <c r="B3027" s="69"/>
    </row>
    <row r="3028" spans="2:2" x14ac:dyDescent="0.55000000000000004">
      <c r="B3028" s="69"/>
    </row>
    <row r="3029" spans="2:2" x14ac:dyDescent="0.55000000000000004">
      <c r="B3029" s="69"/>
    </row>
    <row r="3030" spans="2:2" x14ac:dyDescent="0.55000000000000004">
      <c r="B3030" s="69"/>
    </row>
    <row r="3031" spans="2:2" x14ac:dyDescent="0.55000000000000004">
      <c r="B3031" s="69"/>
    </row>
    <row r="3032" spans="2:2" x14ac:dyDescent="0.55000000000000004">
      <c r="B3032" s="69"/>
    </row>
    <row r="3033" spans="2:2" x14ac:dyDescent="0.55000000000000004">
      <c r="B3033" s="69"/>
    </row>
    <row r="3034" spans="2:2" x14ac:dyDescent="0.55000000000000004">
      <c r="B3034" s="69"/>
    </row>
    <row r="3035" spans="2:2" x14ac:dyDescent="0.55000000000000004">
      <c r="B3035" s="69"/>
    </row>
    <row r="3036" spans="2:2" x14ac:dyDescent="0.55000000000000004">
      <c r="B3036" s="69"/>
    </row>
    <row r="3037" spans="2:2" x14ac:dyDescent="0.55000000000000004">
      <c r="B3037" s="69"/>
    </row>
    <row r="3038" spans="2:2" x14ac:dyDescent="0.55000000000000004">
      <c r="B3038" s="69"/>
    </row>
    <row r="3039" spans="2:2" x14ac:dyDescent="0.55000000000000004">
      <c r="B3039" s="69"/>
    </row>
    <row r="3040" spans="2:2" x14ac:dyDescent="0.55000000000000004">
      <c r="B3040" s="69"/>
    </row>
    <row r="3041" spans="2:2" x14ac:dyDescent="0.55000000000000004">
      <c r="B3041" s="69"/>
    </row>
    <row r="3042" spans="2:2" x14ac:dyDescent="0.55000000000000004">
      <c r="B3042" s="69"/>
    </row>
    <row r="3043" spans="2:2" x14ac:dyDescent="0.55000000000000004">
      <c r="B3043" s="69"/>
    </row>
    <row r="3044" spans="2:2" x14ac:dyDescent="0.55000000000000004">
      <c r="B3044" s="69"/>
    </row>
    <row r="3045" spans="2:2" x14ac:dyDescent="0.55000000000000004">
      <c r="B3045" s="69"/>
    </row>
    <row r="3046" spans="2:2" x14ac:dyDescent="0.55000000000000004">
      <c r="B3046" s="69"/>
    </row>
    <row r="3047" spans="2:2" x14ac:dyDescent="0.55000000000000004">
      <c r="B3047" s="69"/>
    </row>
    <row r="3048" spans="2:2" x14ac:dyDescent="0.55000000000000004">
      <c r="B3048" s="69"/>
    </row>
    <row r="3049" spans="2:2" x14ac:dyDescent="0.55000000000000004">
      <c r="B3049" s="69"/>
    </row>
    <row r="3050" spans="2:2" x14ac:dyDescent="0.55000000000000004">
      <c r="B3050" s="69"/>
    </row>
    <row r="3051" spans="2:2" x14ac:dyDescent="0.55000000000000004">
      <c r="B3051" s="69"/>
    </row>
    <row r="3052" spans="2:2" x14ac:dyDescent="0.55000000000000004">
      <c r="B3052" s="69"/>
    </row>
    <row r="3053" spans="2:2" x14ac:dyDescent="0.55000000000000004">
      <c r="B3053" s="69"/>
    </row>
    <row r="3054" spans="2:2" x14ac:dyDescent="0.55000000000000004">
      <c r="B3054" s="69"/>
    </row>
    <row r="3055" spans="2:2" x14ac:dyDescent="0.55000000000000004">
      <c r="B3055" s="69"/>
    </row>
    <row r="3056" spans="2:2" x14ac:dyDescent="0.55000000000000004">
      <c r="B3056" s="69"/>
    </row>
    <row r="3057" spans="2:2" x14ac:dyDescent="0.55000000000000004">
      <c r="B3057" s="69"/>
    </row>
    <row r="3058" spans="2:2" x14ac:dyDescent="0.55000000000000004">
      <c r="B3058" s="69"/>
    </row>
    <row r="3059" spans="2:2" x14ac:dyDescent="0.55000000000000004">
      <c r="B3059" s="69"/>
    </row>
    <row r="3060" spans="2:2" x14ac:dyDescent="0.55000000000000004">
      <c r="B3060" s="69"/>
    </row>
    <row r="3061" spans="2:2" x14ac:dyDescent="0.55000000000000004">
      <c r="B3061" s="69"/>
    </row>
    <row r="3062" spans="2:2" x14ac:dyDescent="0.55000000000000004">
      <c r="B3062" s="69"/>
    </row>
    <row r="3063" spans="2:2" x14ac:dyDescent="0.55000000000000004">
      <c r="B3063" s="69"/>
    </row>
    <row r="3064" spans="2:2" x14ac:dyDescent="0.55000000000000004">
      <c r="B3064" s="69"/>
    </row>
    <row r="3065" spans="2:2" x14ac:dyDescent="0.55000000000000004">
      <c r="B3065" s="69"/>
    </row>
    <row r="3066" spans="2:2" x14ac:dyDescent="0.55000000000000004">
      <c r="B3066" s="69"/>
    </row>
    <row r="3067" spans="2:2" x14ac:dyDescent="0.55000000000000004">
      <c r="B3067" s="69"/>
    </row>
    <row r="3068" spans="2:2" x14ac:dyDescent="0.55000000000000004">
      <c r="B3068" s="69"/>
    </row>
    <row r="3069" spans="2:2" x14ac:dyDescent="0.55000000000000004">
      <c r="B3069" s="69"/>
    </row>
    <row r="3070" spans="2:2" x14ac:dyDescent="0.55000000000000004">
      <c r="B3070" s="69"/>
    </row>
    <row r="3071" spans="2:2" x14ac:dyDescent="0.55000000000000004">
      <c r="B3071" s="69"/>
    </row>
    <row r="3072" spans="2:2" x14ac:dyDescent="0.55000000000000004">
      <c r="B3072" s="69"/>
    </row>
    <row r="3073" spans="2:2" x14ac:dyDescent="0.55000000000000004">
      <c r="B3073" s="69"/>
    </row>
    <row r="3074" spans="2:2" x14ac:dyDescent="0.55000000000000004">
      <c r="B3074" s="69"/>
    </row>
    <row r="3075" spans="2:2" x14ac:dyDescent="0.55000000000000004">
      <c r="B3075" s="69"/>
    </row>
    <row r="3076" spans="2:2" x14ac:dyDescent="0.55000000000000004">
      <c r="B3076" s="69"/>
    </row>
    <row r="3077" spans="2:2" x14ac:dyDescent="0.55000000000000004">
      <c r="B3077" s="69"/>
    </row>
    <row r="3078" spans="2:2" x14ac:dyDescent="0.55000000000000004">
      <c r="B3078" s="69"/>
    </row>
    <row r="3079" spans="2:2" x14ac:dyDescent="0.55000000000000004">
      <c r="B3079" s="69"/>
    </row>
    <row r="3080" spans="2:2" x14ac:dyDescent="0.55000000000000004">
      <c r="B3080" s="69"/>
    </row>
    <row r="3081" spans="2:2" x14ac:dyDescent="0.55000000000000004">
      <c r="B3081" s="69"/>
    </row>
    <row r="3082" spans="2:2" x14ac:dyDescent="0.55000000000000004">
      <c r="B3082" s="69"/>
    </row>
    <row r="3083" spans="2:2" x14ac:dyDescent="0.55000000000000004">
      <c r="B3083" s="69"/>
    </row>
    <row r="3084" spans="2:2" x14ac:dyDescent="0.55000000000000004">
      <c r="B3084" s="69"/>
    </row>
    <row r="3085" spans="2:2" x14ac:dyDescent="0.55000000000000004">
      <c r="B3085" s="69"/>
    </row>
    <row r="3086" spans="2:2" x14ac:dyDescent="0.55000000000000004">
      <c r="B3086" s="69"/>
    </row>
    <row r="3087" spans="2:2" x14ac:dyDescent="0.55000000000000004">
      <c r="B3087" s="69"/>
    </row>
    <row r="3088" spans="2:2" x14ac:dyDescent="0.55000000000000004">
      <c r="B3088" s="69"/>
    </row>
    <row r="3089" spans="2:2" x14ac:dyDescent="0.55000000000000004">
      <c r="B3089" s="69"/>
    </row>
    <row r="3090" spans="2:2" x14ac:dyDescent="0.55000000000000004">
      <c r="B3090" s="69"/>
    </row>
    <row r="3091" spans="2:2" x14ac:dyDescent="0.55000000000000004">
      <c r="B3091" s="69"/>
    </row>
    <row r="3092" spans="2:2" x14ac:dyDescent="0.55000000000000004">
      <c r="B3092" s="69"/>
    </row>
    <row r="3093" spans="2:2" x14ac:dyDescent="0.55000000000000004">
      <c r="B3093" s="69"/>
    </row>
    <row r="3094" spans="2:2" x14ac:dyDescent="0.55000000000000004">
      <c r="B3094" s="69"/>
    </row>
    <row r="3095" spans="2:2" x14ac:dyDescent="0.55000000000000004">
      <c r="B3095" s="69"/>
    </row>
    <row r="3096" spans="2:2" x14ac:dyDescent="0.55000000000000004">
      <c r="B3096" s="69"/>
    </row>
    <row r="3097" spans="2:2" x14ac:dyDescent="0.55000000000000004">
      <c r="B3097" s="69"/>
    </row>
    <row r="3098" spans="2:2" x14ac:dyDescent="0.55000000000000004">
      <c r="B3098" s="69"/>
    </row>
    <row r="3099" spans="2:2" x14ac:dyDescent="0.55000000000000004">
      <c r="B3099" s="69"/>
    </row>
    <row r="3100" spans="2:2" x14ac:dyDescent="0.55000000000000004">
      <c r="B3100" s="69"/>
    </row>
    <row r="3101" spans="2:2" x14ac:dyDescent="0.55000000000000004">
      <c r="B3101" s="69"/>
    </row>
    <row r="3102" spans="2:2" x14ac:dyDescent="0.55000000000000004">
      <c r="B3102" s="69"/>
    </row>
    <row r="3103" spans="2:2" x14ac:dyDescent="0.55000000000000004">
      <c r="B3103" s="69"/>
    </row>
    <row r="3104" spans="2:2" x14ac:dyDescent="0.55000000000000004">
      <c r="B3104" s="69"/>
    </row>
    <row r="3105" spans="2:2" x14ac:dyDescent="0.55000000000000004">
      <c r="B3105" s="69"/>
    </row>
    <row r="3106" spans="2:2" x14ac:dyDescent="0.55000000000000004">
      <c r="B3106" s="69"/>
    </row>
    <row r="3107" spans="2:2" x14ac:dyDescent="0.55000000000000004">
      <c r="B3107" s="69"/>
    </row>
    <row r="3108" spans="2:2" x14ac:dyDescent="0.55000000000000004">
      <c r="B3108" s="69"/>
    </row>
    <row r="3109" spans="2:2" x14ac:dyDescent="0.55000000000000004">
      <c r="B3109" s="69"/>
    </row>
    <row r="3110" spans="2:2" x14ac:dyDescent="0.55000000000000004">
      <c r="B3110" s="69"/>
    </row>
    <row r="3111" spans="2:2" x14ac:dyDescent="0.55000000000000004">
      <c r="B3111" s="69"/>
    </row>
    <row r="3112" spans="2:2" x14ac:dyDescent="0.55000000000000004">
      <c r="B3112" s="69"/>
    </row>
    <row r="3113" spans="2:2" x14ac:dyDescent="0.55000000000000004">
      <c r="B3113" s="69"/>
    </row>
    <row r="3114" spans="2:2" x14ac:dyDescent="0.55000000000000004">
      <c r="B3114" s="69"/>
    </row>
    <row r="3115" spans="2:2" x14ac:dyDescent="0.55000000000000004">
      <c r="B3115" s="69"/>
    </row>
    <row r="3116" spans="2:2" x14ac:dyDescent="0.55000000000000004">
      <c r="B3116" s="69"/>
    </row>
    <row r="3117" spans="2:2" x14ac:dyDescent="0.55000000000000004">
      <c r="B3117" s="69"/>
    </row>
    <row r="3118" spans="2:2" x14ac:dyDescent="0.55000000000000004">
      <c r="B3118" s="69"/>
    </row>
    <row r="3119" spans="2:2" x14ac:dyDescent="0.55000000000000004">
      <c r="B3119" s="69"/>
    </row>
    <row r="3120" spans="2:2" x14ac:dyDescent="0.55000000000000004">
      <c r="B3120" s="69"/>
    </row>
    <row r="3121" spans="2:2" x14ac:dyDescent="0.55000000000000004">
      <c r="B3121" s="69"/>
    </row>
    <row r="3122" spans="2:2" x14ac:dyDescent="0.55000000000000004">
      <c r="B3122" s="69"/>
    </row>
    <row r="3123" spans="2:2" x14ac:dyDescent="0.55000000000000004">
      <c r="B3123" s="69"/>
    </row>
    <row r="3124" spans="2:2" x14ac:dyDescent="0.55000000000000004">
      <c r="B3124" s="69"/>
    </row>
    <row r="3125" spans="2:2" x14ac:dyDescent="0.55000000000000004">
      <c r="B3125" s="69"/>
    </row>
    <row r="3126" spans="2:2" x14ac:dyDescent="0.55000000000000004">
      <c r="B3126" s="69"/>
    </row>
    <row r="3127" spans="2:2" x14ac:dyDescent="0.55000000000000004">
      <c r="B3127" s="69"/>
    </row>
    <row r="3128" spans="2:2" x14ac:dyDescent="0.55000000000000004">
      <c r="B3128" s="69"/>
    </row>
    <row r="3129" spans="2:2" x14ac:dyDescent="0.55000000000000004">
      <c r="B3129" s="69"/>
    </row>
    <row r="3130" spans="2:2" x14ac:dyDescent="0.55000000000000004">
      <c r="B3130" s="69"/>
    </row>
    <row r="3131" spans="2:2" x14ac:dyDescent="0.55000000000000004">
      <c r="B3131" s="69"/>
    </row>
    <row r="3132" spans="2:2" x14ac:dyDescent="0.55000000000000004">
      <c r="B3132" s="69"/>
    </row>
    <row r="3133" spans="2:2" x14ac:dyDescent="0.55000000000000004">
      <c r="B3133" s="69"/>
    </row>
    <row r="3134" spans="2:2" x14ac:dyDescent="0.55000000000000004">
      <c r="B3134" s="69"/>
    </row>
    <row r="3135" spans="2:2" x14ac:dyDescent="0.55000000000000004">
      <c r="B3135" s="69"/>
    </row>
    <row r="3136" spans="2:2" x14ac:dyDescent="0.55000000000000004">
      <c r="B3136" s="69"/>
    </row>
    <row r="3137" spans="2:2" x14ac:dyDescent="0.55000000000000004">
      <c r="B3137" s="69"/>
    </row>
    <row r="3138" spans="2:2" x14ac:dyDescent="0.55000000000000004">
      <c r="B3138" s="69"/>
    </row>
    <row r="3139" spans="2:2" x14ac:dyDescent="0.55000000000000004">
      <c r="B3139" s="69"/>
    </row>
    <row r="3140" spans="2:2" x14ac:dyDescent="0.55000000000000004">
      <c r="B3140" s="69"/>
    </row>
    <row r="3141" spans="2:2" x14ac:dyDescent="0.55000000000000004">
      <c r="B3141" s="69"/>
    </row>
    <row r="3142" spans="2:2" x14ac:dyDescent="0.55000000000000004">
      <c r="B3142" s="69"/>
    </row>
    <row r="3143" spans="2:2" x14ac:dyDescent="0.55000000000000004">
      <c r="B3143" s="69"/>
    </row>
    <row r="3144" spans="2:2" x14ac:dyDescent="0.55000000000000004">
      <c r="B3144" s="69"/>
    </row>
    <row r="3145" spans="2:2" x14ac:dyDescent="0.55000000000000004">
      <c r="B3145" s="69"/>
    </row>
    <row r="3146" spans="2:2" x14ac:dyDescent="0.55000000000000004">
      <c r="B3146" s="69"/>
    </row>
    <row r="3147" spans="2:2" x14ac:dyDescent="0.55000000000000004">
      <c r="B3147" s="69"/>
    </row>
    <row r="3148" spans="2:2" x14ac:dyDescent="0.55000000000000004">
      <c r="B3148" s="69"/>
    </row>
    <row r="3149" spans="2:2" x14ac:dyDescent="0.55000000000000004">
      <c r="B3149" s="69"/>
    </row>
    <row r="3150" spans="2:2" x14ac:dyDescent="0.55000000000000004">
      <c r="B3150" s="69"/>
    </row>
    <row r="3151" spans="2:2" x14ac:dyDescent="0.55000000000000004">
      <c r="B3151" s="69"/>
    </row>
    <row r="3152" spans="2:2" x14ac:dyDescent="0.55000000000000004">
      <c r="B3152" s="69"/>
    </row>
    <row r="3153" spans="2:2" x14ac:dyDescent="0.55000000000000004">
      <c r="B3153" s="69"/>
    </row>
    <row r="3154" spans="2:2" x14ac:dyDescent="0.55000000000000004">
      <c r="B3154" s="69"/>
    </row>
    <row r="3155" spans="2:2" x14ac:dyDescent="0.55000000000000004">
      <c r="B3155" s="69"/>
    </row>
    <row r="3156" spans="2:2" x14ac:dyDescent="0.55000000000000004">
      <c r="B3156" s="69"/>
    </row>
    <row r="3157" spans="2:2" x14ac:dyDescent="0.55000000000000004">
      <c r="B3157" s="69"/>
    </row>
    <row r="3158" spans="2:2" x14ac:dyDescent="0.55000000000000004">
      <c r="B3158" s="69"/>
    </row>
    <row r="3159" spans="2:2" x14ac:dyDescent="0.55000000000000004">
      <c r="B3159" s="69"/>
    </row>
    <row r="3160" spans="2:2" x14ac:dyDescent="0.55000000000000004">
      <c r="B3160" s="69"/>
    </row>
    <row r="3161" spans="2:2" x14ac:dyDescent="0.55000000000000004">
      <c r="B3161" s="69"/>
    </row>
    <row r="3162" spans="2:2" x14ac:dyDescent="0.55000000000000004">
      <c r="B3162" s="69"/>
    </row>
    <row r="3163" spans="2:2" x14ac:dyDescent="0.55000000000000004">
      <c r="B3163" s="69"/>
    </row>
    <row r="3164" spans="2:2" x14ac:dyDescent="0.55000000000000004">
      <c r="B3164" s="69"/>
    </row>
    <row r="3165" spans="2:2" x14ac:dyDescent="0.55000000000000004">
      <c r="B3165" s="69"/>
    </row>
    <row r="3166" spans="2:2" x14ac:dyDescent="0.55000000000000004">
      <c r="B3166" s="69"/>
    </row>
    <row r="3167" spans="2:2" x14ac:dyDescent="0.55000000000000004">
      <c r="B3167" s="69"/>
    </row>
    <row r="3168" spans="2:2" x14ac:dyDescent="0.55000000000000004">
      <c r="B3168" s="69"/>
    </row>
    <row r="3169" spans="2:2" x14ac:dyDescent="0.55000000000000004">
      <c r="B3169" s="69"/>
    </row>
    <row r="3170" spans="2:2" x14ac:dyDescent="0.55000000000000004">
      <c r="B3170" s="69"/>
    </row>
    <row r="3171" spans="2:2" x14ac:dyDescent="0.55000000000000004">
      <c r="B3171" s="69"/>
    </row>
    <row r="3172" spans="2:2" x14ac:dyDescent="0.55000000000000004">
      <c r="B3172" s="69"/>
    </row>
    <row r="3173" spans="2:2" x14ac:dyDescent="0.55000000000000004">
      <c r="B3173" s="69"/>
    </row>
    <row r="3174" spans="2:2" x14ac:dyDescent="0.55000000000000004">
      <c r="B3174" s="69"/>
    </row>
    <row r="3175" spans="2:2" x14ac:dyDescent="0.55000000000000004">
      <c r="B3175" s="69"/>
    </row>
    <row r="3176" spans="2:2" x14ac:dyDescent="0.55000000000000004">
      <c r="B3176" s="69"/>
    </row>
    <row r="3177" spans="2:2" x14ac:dyDescent="0.55000000000000004">
      <c r="B3177" s="69"/>
    </row>
    <row r="3178" spans="2:2" x14ac:dyDescent="0.55000000000000004">
      <c r="B3178" s="69"/>
    </row>
    <row r="3179" spans="2:2" x14ac:dyDescent="0.55000000000000004">
      <c r="B3179" s="69"/>
    </row>
    <row r="3180" spans="2:2" x14ac:dyDescent="0.55000000000000004">
      <c r="B3180" s="69"/>
    </row>
    <row r="3181" spans="2:2" x14ac:dyDescent="0.55000000000000004">
      <c r="B3181" s="69"/>
    </row>
    <row r="3182" spans="2:2" x14ac:dyDescent="0.55000000000000004">
      <c r="B3182" s="69"/>
    </row>
    <row r="3183" spans="2:2" x14ac:dyDescent="0.55000000000000004">
      <c r="B3183" s="69"/>
    </row>
    <row r="3184" spans="2:2" x14ac:dyDescent="0.55000000000000004">
      <c r="B3184" s="69"/>
    </row>
    <row r="3185" spans="2:2" x14ac:dyDescent="0.55000000000000004">
      <c r="B3185" s="69"/>
    </row>
    <row r="3186" spans="2:2" x14ac:dyDescent="0.55000000000000004">
      <c r="B3186" s="69"/>
    </row>
    <row r="3187" spans="2:2" x14ac:dyDescent="0.55000000000000004">
      <c r="B3187" s="69"/>
    </row>
    <row r="3188" spans="2:2" x14ac:dyDescent="0.55000000000000004">
      <c r="B3188" s="69"/>
    </row>
    <row r="3189" spans="2:2" x14ac:dyDescent="0.55000000000000004">
      <c r="B3189" s="69"/>
    </row>
    <row r="3190" spans="2:2" x14ac:dyDescent="0.55000000000000004">
      <c r="B3190" s="69"/>
    </row>
    <row r="3191" spans="2:2" x14ac:dyDescent="0.55000000000000004">
      <c r="B3191" s="69"/>
    </row>
    <row r="3192" spans="2:2" x14ac:dyDescent="0.55000000000000004">
      <c r="B3192" s="69"/>
    </row>
    <row r="3193" spans="2:2" x14ac:dyDescent="0.55000000000000004">
      <c r="B3193" s="69"/>
    </row>
    <row r="3194" spans="2:2" x14ac:dyDescent="0.55000000000000004">
      <c r="B3194" s="69"/>
    </row>
    <row r="3195" spans="2:2" x14ac:dyDescent="0.55000000000000004">
      <c r="B3195" s="69"/>
    </row>
    <row r="3196" spans="2:2" x14ac:dyDescent="0.55000000000000004">
      <c r="B3196" s="69"/>
    </row>
    <row r="3197" spans="2:2" x14ac:dyDescent="0.55000000000000004">
      <c r="B3197" s="69"/>
    </row>
    <row r="3198" spans="2:2" x14ac:dyDescent="0.55000000000000004">
      <c r="B3198" s="69"/>
    </row>
    <row r="3199" spans="2:2" x14ac:dyDescent="0.55000000000000004">
      <c r="B3199" s="69"/>
    </row>
    <row r="3200" spans="2:2" x14ac:dyDescent="0.55000000000000004">
      <c r="B3200" s="69"/>
    </row>
    <row r="3201" spans="2:2" x14ac:dyDescent="0.55000000000000004">
      <c r="B3201" s="69"/>
    </row>
    <row r="3202" spans="2:2" x14ac:dyDescent="0.55000000000000004">
      <c r="B3202" s="69"/>
    </row>
    <row r="3203" spans="2:2" x14ac:dyDescent="0.55000000000000004">
      <c r="B3203" s="69"/>
    </row>
    <row r="3204" spans="2:2" x14ac:dyDescent="0.55000000000000004">
      <c r="B3204" s="69"/>
    </row>
    <row r="3205" spans="2:2" x14ac:dyDescent="0.55000000000000004">
      <c r="B3205" s="69"/>
    </row>
    <row r="3206" spans="2:2" x14ac:dyDescent="0.55000000000000004">
      <c r="B3206" s="69"/>
    </row>
    <row r="3207" spans="2:2" x14ac:dyDescent="0.55000000000000004">
      <c r="B3207" s="69"/>
    </row>
    <row r="3208" spans="2:2" x14ac:dyDescent="0.55000000000000004">
      <c r="B3208" s="69"/>
    </row>
    <row r="3209" spans="2:2" x14ac:dyDescent="0.55000000000000004">
      <c r="B3209" s="69"/>
    </row>
    <row r="3210" spans="2:2" x14ac:dyDescent="0.55000000000000004">
      <c r="B3210" s="69"/>
    </row>
    <row r="3211" spans="2:2" x14ac:dyDescent="0.55000000000000004">
      <c r="B3211" s="69"/>
    </row>
    <row r="3212" spans="2:2" x14ac:dyDescent="0.55000000000000004">
      <c r="B3212" s="69"/>
    </row>
    <row r="3213" spans="2:2" x14ac:dyDescent="0.55000000000000004">
      <c r="B3213" s="69"/>
    </row>
    <row r="3214" spans="2:2" x14ac:dyDescent="0.55000000000000004">
      <c r="B3214" s="69"/>
    </row>
    <row r="3215" spans="2:2" x14ac:dyDescent="0.55000000000000004">
      <c r="B3215" s="69"/>
    </row>
    <row r="3216" spans="2:2" x14ac:dyDescent="0.55000000000000004">
      <c r="B3216" s="69"/>
    </row>
    <row r="3217" spans="2:2" x14ac:dyDescent="0.55000000000000004">
      <c r="B3217" s="69"/>
    </row>
    <row r="3218" spans="2:2" x14ac:dyDescent="0.55000000000000004">
      <c r="B3218" s="69"/>
    </row>
    <row r="3219" spans="2:2" x14ac:dyDescent="0.55000000000000004">
      <c r="B3219" s="69"/>
    </row>
    <row r="3220" spans="2:2" x14ac:dyDescent="0.55000000000000004">
      <c r="B3220" s="69"/>
    </row>
    <row r="3221" spans="2:2" x14ac:dyDescent="0.55000000000000004">
      <c r="B3221" s="69"/>
    </row>
    <row r="3222" spans="2:2" x14ac:dyDescent="0.55000000000000004">
      <c r="B3222" s="69"/>
    </row>
    <row r="3223" spans="2:2" x14ac:dyDescent="0.55000000000000004">
      <c r="B3223" s="69"/>
    </row>
    <row r="3224" spans="2:2" x14ac:dyDescent="0.55000000000000004">
      <c r="B3224" s="69"/>
    </row>
    <row r="3225" spans="2:2" x14ac:dyDescent="0.55000000000000004">
      <c r="B3225" s="69"/>
    </row>
    <row r="3226" spans="2:2" x14ac:dyDescent="0.55000000000000004">
      <c r="B3226" s="69"/>
    </row>
    <row r="3227" spans="2:2" x14ac:dyDescent="0.55000000000000004">
      <c r="B3227" s="69"/>
    </row>
    <row r="3228" spans="2:2" x14ac:dyDescent="0.55000000000000004">
      <c r="B3228" s="69"/>
    </row>
    <row r="3229" spans="2:2" x14ac:dyDescent="0.55000000000000004">
      <c r="B3229" s="69"/>
    </row>
    <row r="3230" spans="2:2" x14ac:dyDescent="0.55000000000000004">
      <c r="B3230" s="69"/>
    </row>
    <row r="3231" spans="2:2" x14ac:dyDescent="0.55000000000000004">
      <c r="B3231" s="69"/>
    </row>
    <row r="3232" spans="2:2" x14ac:dyDescent="0.55000000000000004">
      <c r="B3232" s="69"/>
    </row>
    <row r="3233" spans="2:2" x14ac:dyDescent="0.55000000000000004">
      <c r="B3233" s="69"/>
    </row>
    <row r="3234" spans="2:2" x14ac:dyDescent="0.55000000000000004">
      <c r="B3234" s="69"/>
    </row>
    <row r="3235" spans="2:2" x14ac:dyDescent="0.55000000000000004">
      <c r="B3235" s="69"/>
    </row>
    <row r="3236" spans="2:2" x14ac:dyDescent="0.55000000000000004">
      <c r="B3236" s="69"/>
    </row>
    <row r="3237" spans="2:2" x14ac:dyDescent="0.55000000000000004">
      <c r="B3237" s="69"/>
    </row>
    <row r="3238" spans="2:2" x14ac:dyDescent="0.55000000000000004">
      <c r="B3238" s="69"/>
    </row>
    <row r="3239" spans="2:2" x14ac:dyDescent="0.55000000000000004">
      <c r="B3239" s="69"/>
    </row>
    <row r="3240" spans="2:2" x14ac:dyDescent="0.55000000000000004">
      <c r="B3240" s="69"/>
    </row>
    <row r="3241" spans="2:2" x14ac:dyDescent="0.55000000000000004">
      <c r="B3241" s="69"/>
    </row>
    <row r="3242" spans="2:2" x14ac:dyDescent="0.55000000000000004">
      <c r="B3242" s="69"/>
    </row>
    <row r="3243" spans="2:2" x14ac:dyDescent="0.55000000000000004">
      <c r="B3243" s="69"/>
    </row>
    <row r="3244" spans="2:2" x14ac:dyDescent="0.55000000000000004">
      <c r="B3244" s="69"/>
    </row>
    <row r="3245" spans="2:2" x14ac:dyDescent="0.55000000000000004">
      <c r="B3245" s="69"/>
    </row>
    <row r="3246" spans="2:2" x14ac:dyDescent="0.55000000000000004">
      <c r="B3246" s="69"/>
    </row>
    <row r="3247" spans="2:2" x14ac:dyDescent="0.55000000000000004">
      <c r="B3247" s="69"/>
    </row>
    <row r="3248" spans="2:2" x14ac:dyDescent="0.55000000000000004">
      <c r="B3248" s="69"/>
    </row>
    <row r="3249" spans="2:2" x14ac:dyDescent="0.55000000000000004">
      <c r="B3249" s="69"/>
    </row>
    <row r="3250" spans="2:2" x14ac:dyDescent="0.55000000000000004">
      <c r="B3250" s="69"/>
    </row>
    <row r="3251" spans="2:2" x14ac:dyDescent="0.55000000000000004">
      <c r="B3251" s="69"/>
    </row>
    <row r="3252" spans="2:2" x14ac:dyDescent="0.55000000000000004">
      <c r="B3252" s="69"/>
    </row>
    <row r="3253" spans="2:2" x14ac:dyDescent="0.55000000000000004">
      <c r="B3253" s="69"/>
    </row>
    <row r="3254" spans="2:2" x14ac:dyDescent="0.55000000000000004">
      <c r="B3254" s="69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00e8dc4e-49ce-4268-9a6f-4d3c88ae6744" xsi:nil="true"/>
    <lcf76f155ced4ddcb4097134ff3c332f xmlns="00e8dc4e-49ce-4268-9a6f-4d3c88ae6744">
      <Terms xmlns="http://schemas.microsoft.com/office/infopath/2007/PartnerControls"/>
    </lcf76f155ced4ddcb4097134ff3c332f>
    <TaxCatchAll xmlns="db17fa34-8e81-4378-895c-f7fba5413c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3A9013848A734B9DE6FA9F6D14348F" ma:contentTypeVersion="14" ma:contentTypeDescription="Opprett et nytt dokument." ma:contentTypeScope="" ma:versionID="eff142df50b9686b747fd704f9597b00">
  <xsd:schema xmlns:xsd="http://www.w3.org/2001/XMLSchema" xmlns:xs="http://www.w3.org/2001/XMLSchema" xmlns:p="http://schemas.microsoft.com/office/2006/metadata/properties" xmlns:ns2="00e8dc4e-49ce-4268-9a6f-4d3c88ae6744" xmlns:ns3="db17fa34-8e81-4378-895c-f7fba5413c0e" targetNamespace="http://schemas.microsoft.com/office/2006/metadata/properties" ma:root="true" ma:fieldsID="e8c6399eb0bff73ed2e370785875c7e0" ns2:_="" ns3:_="">
    <xsd:import namespace="00e8dc4e-49ce-4268-9a6f-4d3c88ae6744"/>
    <xsd:import namespace="db17fa34-8e81-4378-895c-f7fba5413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dc4e-49ce-4268-9a6f-4d3c88ae6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1cccb08-cbc1-4be7-aef6-ff3b7bf61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21" nillable="true" ma:displayName="Kommentar" ma:format="Dropdown" ma:internalName="Kommentar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7fa34-8e81-4378-895c-f7fba5413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de616fe-eaec-4f87-9535-587a2c2680cb}" ma:internalName="TaxCatchAll" ma:showField="CatchAllData" ma:web="db17fa34-8e81-4378-895c-f7fba5413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6548CD-3ECE-4542-9EF7-9B22636B6D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BE5BD3-92A6-4C3D-903E-A924F4D75D6A}">
  <ds:schemaRefs>
    <ds:schemaRef ds:uri="http://schemas.microsoft.com/office/2006/metadata/properties"/>
    <ds:schemaRef ds:uri="http://schemas.microsoft.com/office/infopath/2007/PartnerControls"/>
    <ds:schemaRef ds:uri="00e8dc4e-49ce-4268-9a6f-4d3c88ae6744"/>
    <ds:schemaRef ds:uri="db17fa34-8e81-4378-895c-f7fba5413c0e"/>
  </ds:schemaRefs>
</ds:datastoreItem>
</file>

<file path=customXml/itemProps3.xml><?xml version="1.0" encoding="utf-8"?>
<ds:datastoreItem xmlns:ds="http://schemas.openxmlformats.org/officeDocument/2006/customXml" ds:itemID="{098827C1-5D74-46E9-AF24-C53C1592E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8dc4e-49ce-4268-9a6f-4d3c88ae6744"/>
    <ds:schemaRef ds:uri="db17fa34-8e81-4378-895c-f7fba5413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</vt:lpstr>
      <vt:lpstr>Hal logg</vt:lpstr>
      <vt:lpstr>Rognkjeks</vt:lpstr>
      <vt:lpstr>Skjelltap-skår</vt:lpstr>
      <vt:lpstr>Lists - DO NOT MODIFY</vt:lpstr>
      <vt:lpstr>CTD</vt:lpstr>
      <vt:lpstr>Posisjon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Sævik Pål Næverlid</cp:lastModifiedBy>
  <cp:revision>1</cp:revision>
  <dcterms:created xsi:type="dcterms:W3CDTF">2026-06-12T06:04:33Z</dcterms:created>
  <dcterms:modified xsi:type="dcterms:W3CDTF">2026-06-23T09:25:11Z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0x010100573A9013848A734B9DE6FA9F6D14348F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